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Graf 1" sheetId="1" r:id="rId1"/>
    <sheet name="Graf 2" sheetId="2" r:id="rId2"/>
    <sheet name="Graf 3" sheetId="3" r:id="rId3"/>
    <sheet name="Graf 4" sheetId="4" r:id="rId4"/>
  </sheets>
  <calcPr calcId="152511"/>
</workbook>
</file>

<file path=xl/calcChain.xml><?xml version="1.0" encoding="utf-8"?>
<calcChain xmlns="http://schemas.openxmlformats.org/spreadsheetml/2006/main">
  <c r="BJ6" i="1" l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</calcChain>
</file>

<file path=xl/comments1.xml><?xml version="1.0" encoding="utf-8"?>
<comments xmlns="http://schemas.openxmlformats.org/spreadsheetml/2006/main">
  <authors>
    <author>Avtor</author>
  </authors>
  <commentList>
    <comment ref="A2" authorId="0" shapeId="0">
      <text>
        <r>
          <rPr>
            <sz val="10"/>
            <rFont val="Arial"/>
            <family val="2"/>
            <charset val="238"/>
          </rPr>
          <t>Slovenski naziv Y osi</t>
        </r>
      </text>
    </comment>
  </commentList>
</comments>
</file>

<file path=xl/sharedStrings.xml><?xml version="1.0" encoding="utf-8"?>
<sst xmlns="http://schemas.openxmlformats.org/spreadsheetml/2006/main" count="55" uniqueCount="29">
  <si>
    <t>Enota</t>
  </si>
  <si>
    <t>srednja letna višina</t>
  </si>
  <si>
    <t>cm</t>
  </si>
  <si>
    <t>maks. srednja mesečna višina v letu</t>
  </si>
  <si>
    <t>min. srednja mesečna višina v letu</t>
  </si>
  <si>
    <t>indeks (1960 = 100)</t>
  </si>
  <si>
    <t>merilno mesto</t>
  </si>
  <si>
    <t>enota</t>
  </si>
  <si>
    <t>CZ</t>
  </si>
  <si>
    <r>
      <t>µg NO</t>
    </r>
    <r>
      <rPr>
        <vertAlign val="sub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-N/l</t>
    </r>
  </si>
  <si>
    <t>np</t>
  </si>
  <si>
    <t>F</t>
  </si>
  <si>
    <t>K</t>
  </si>
  <si>
    <t>MA</t>
  </si>
  <si>
    <t>ZD/D ES</t>
  </si>
  <si>
    <t>D/Z ES</t>
  </si>
  <si>
    <t>J Tržaški zaliv (F)</t>
  </si>
  <si>
    <t>µg/l</t>
  </si>
  <si>
    <t>osrednji Tržaški zaliv (CZ)</t>
  </si>
  <si>
    <t>MR04-1</t>
  </si>
  <si>
    <t>MR02-1</t>
  </si>
  <si>
    <t>MR08-1</t>
  </si>
  <si>
    <t>kopalna voda (%)</t>
  </si>
  <si>
    <t>odlična/skladna s priporočenimi zahtevami</t>
  </si>
  <si>
    <t>število</t>
  </si>
  <si>
    <t>vsaj zadostna/skladna z obvezujočimi zahtevami</t>
  </si>
  <si>
    <t>slaba/neskladna z obvezujočimi zahtevami</t>
  </si>
  <si>
    <t>%</t>
  </si>
  <si>
    <t>MR05-1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</si>
</sst>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 CE"/>
      <charset val="238"/>
    </font>
    <font>
      <sz val="9"/>
      <color rgb="FF000000"/>
      <name val="Verdana"/>
      <family val="2"/>
      <charset val="238"/>
    </font>
    <font>
      <sz val="10"/>
      <name val="Times New Roman"/>
      <family val="1"/>
      <charset val="238"/>
    </font>
    <font>
      <vertAlign val="subscript"/>
      <sz val="10"/>
      <name val="Arial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/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/>
      <right/>
      <top style="medium">
        <color rgb="FFAAAAAA"/>
      </top>
      <bottom style="medium">
        <color rgb="FFAAAAAA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/>
    <xf numFmtId="0" fontId="3" fillId="2" borderId="1" xfId="0" applyFont="1" applyFill="1" applyBorder="1"/>
    <xf numFmtId="0" fontId="0" fillId="2" borderId="1" xfId="0" applyFill="1" applyBorder="1"/>
    <xf numFmtId="0" fontId="0" fillId="2" borderId="2" xfId="0" applyFill="1" applyBorder="1"/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" fontId="0" fillId="0" borderId="1" xfId="0" applyNumberFormat="1" applyBorder="1"/>
    <xf numFmtId="0" fontId="5" fillId="3" borderId="1" xfId="0" applyFont="1" applyFill="1" applyBorder="1" applyAlignment="1">
      <alignment horizontal="right" wrapText="1"/>
    </xf>
    <xf numFmtId="0" fontId="0" fillId="0" borderId="1" xfId="0" applyBorder="1"/>
    <xf numFmtId="164" fontId="0" fillId="0" borderId="1" xfId="0" applyNumberFormat="1" applyBorder="1"/>
    <xf numFmtId="0" fontId="1" fillId="2" borderId="2" xfId="0" applyFont="1" applyFill="1" applyBorder="1"/>
    <xf numFmtId="14" fontId="0" fillId="2" borderId="1" xfId="0" applyNumberForma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4" borderId="1" xfId="0" applyFont="1" applyFill="1" applyBorder="1" applyAlignment="1">
      <alignment horizontal="justify" vertical="justify"/>
    </xf>
    <xf numFmtId="0" fontId="0" fillId="0" borderId="1" xfId="0" applyFont="1" applyBorder="1"/>
    <xf numFmtId="0" fontId="0" fillId="4" borderId="1" xfId="0" applyFont="1" applyFill="1" applyBorder="1"/>
    <xf numFmtId="0" fontId="0" fillId="5" borderId="1" xfId="0" applyFont="1" applyFill="1" applyBorder="1"/>
    <xf numFmtId="2" fontId="0" fillId="0" borderId="1" xfId="0" applyNumberFormat="1" applyFont="1" applyFill="1" applyBorder="1"/>
    <xf numFmtId="2" fontId="0" fillId="0" borderId="1" xfId="0" applyNumberFormat="1" applyFont="1" applyBorder="1"/>
    <xf numFmtId="0" fontId="1" fillId="2" borderId="0" xfId="0" applyFont="1" applyFill="1"/>
    <xf numFmtId="0" fontId="7" fillId="0" borderId="0" xfId="0" applyFont="1" applyFill="1"/>
    <xf numFmtId="0" fontId="1" fillId="0" borderId="0" xfId="0" applyFont="1" applyFill="1"/>
    <xf numFmtId="0" fontId="1" fillId="2" borderId="1" xfId="0" applyFont="1" applyFill="1" applyBorder="1" applyAlignment="1">
      <alignment horizontal="right" vertical="top" wrapText="1"/>
    </xf>
    <xf numFmtId="0" fontId="1" fillId="2" borderId="6" xfId="0" applyFont="1" applyFill="1" applyBorder="1" applyAlignment="1">
      <alignment horizontal="right" vertical="top" wrapText="1"/>
    </xf>
    <xf numFmtId="0" fontId="0" fillId="0" borderId="6" xfId="0" applyFont="1" applyFill="1" applyBorder="1"/>
    <xf numFmtId="0" fontId="0" fillId="0" borderId="6" xfId="0" applyFont="1" applyBorder="1"/>
    <xf numFmtId="0" fontId="0" fillId="0" borderId="1" xfId="0" applyFont="1" applyFill="1" applyBorder="1"/>
    <xf numFmtId="164" fontId="0" fillId="0" borderId="1" xfId="0" applyNumberFormat="1" applyFont="1" applyBorder="1"/>
    <xf numFmtId="0" fontId="0" fillId="0" borderId="7" xfId="0" applyFont="1" applyFill="1" applyBorder="1"/>
    <xf numFmtId="0" fontId="1" fillId="0" borderId="6" xfId="0" applyFont="1" applyBorder="1"/>
  </cellXfs>
  <cellStyles count="1">
    <cellStyle name="Navad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36195</xdr:colOff>
      <xdr:row>22</xdr:row>
      <xdr:rowOff>61595</xdr:rowOff>
    </xdr:to>
    <xdr:pic>
      <xdr:nvPicPr>
        <xdr:cNvPr id="2" name="Slika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381500"/>
          <a:ext cx="5760720" cy="27285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9</xdr:col>
      <xdr:colOff>274320</xdr:colOff>
      <xdr:row>26</xdr:row>
      <xdr:rowOff>52705</xdr:rowOff>
    </xdr:to>
    <xdr:pic>
      <xdr:nvPicPr>
        <xdr:cNvPr id="2" name="Slika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191000"/>
          <a:ext cx="5760720" cy="27197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7</xdr:col>
      <xdr:colOff>531495</xdr:colOff>
      <xdr:row>22</xdr:row>
      <xdr:rowOff>75565</xdr:rowOff>
    </xdr:to>
    <xdr:pic>
      <xdr:nvPicPr>
        <xdr:cNvPr id="2" name="Slika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00"/>
          <a:ext cx="5760720" cy="27425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5</xdr:col>
      <xdr:colOff>350520</xdr:colOff>
      <xdr:row>26</xdr:row>
      <xdr:rowOff>83820</xdr:rowOff>
    </xdr:to>
    <xdr:pic>
      <xdr:nvPicPr>
        <xdr:cNvPr id="2" name="Slika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953000"/>
          <a:ext cx="5760720" cy="2750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J25"/>
  <sheetViews>
    <sheetView workbookViewId="0">
      <selection activeCell="A25" sqref="A25"/>
    </sheetView>
  </sheetViews>
  <sheetFormatPr defaultRowHeight="15" x14ac:dyDescent="0.25"/>
  <cols>
    <col min="1" max="1" width="31.5703125" bestFit="1" customWidth="1"/>
    <col min="2" max="2" width="17.7109375" bestFit="1" customWidth="1"/>
  </cols>
  <sheetData>
    <row r="2" spans="1:62" ht="15.75" thickBot="1" x14ac:dyDescent="0.3">
      <c r="A2" s="1"/>
      <c r="B2" s="1" t="s">
        <v>0</v>
      </c>
      <c r="C2" s="2">
        <v>1960</v>
      </c>
      <c r="D2" s="2">
        <v>1961</v>
      </c>
      <c r="E2" s="2">
        <v>1962</v>
      </c>
      <c r="F2" s="2">
        <v>1963</v>
      </c>
      <c r="G2" s="2">
        <v>1964</v>
      </c>
      <c r="H2" s="2">
        <v>1965</v>
      </c>
      <c r="I2" s="1">
        <v>1966</v>
      </c>
      <c r="J2" s="3">
        <v>1967</v>
      </c>
      <c r="K2" s="4">
        <v>1968</v>
      </c>
      <c r="L2" s="4">
        <v>1969</v>
      </c>
      <c r="M2" s="4">
        <v>1970</v>
      </c>
      <c r="N2" s="5">
        <v>1971</v>
      </c>
      <c r="O2" s="5">
        <v>1972</v>
      </c>
      <c r="P2" s="5">
        <v>1973</v>
      </c>
      <c r="Q2" s="5">
        <v>1974</v>
      </c>
      <c r="R2" s="5">
        <v>1975</v>
      </c>
      <c r="S2" s="5">
        <v>1976</v>
      </c>
      <c r="T2" s="5">
        <v>1977</v>
      </c>
      <c r="U2" s="5">
        <v>1978</v>
      </c>
      <c r="V2" s="5">
        <v>1979</v>
      </c>
      <c r="W2" s="5">
        <v>1980</v>
      </c>
      <c r="X2" s="5">
        <v>1981</v>
      </c>
      <c r="Y2" s="5">
        <v>1982</v>
      </c>
      <c r="Z2" s="5">
        <v>1983</v>
      </c>
      <c r="AA2" s="5">
        <v>1984</v>
      </c>
      <c r="AB2" s="5">
        <v>1985</v>
      </c>
      <c r="AC2" s="5">
        <v>1986</v>
      </c>
      <c r="AD2" s="5">
        <v>1987</v>
      </c>
      <c r="AE2" s="5">
        <v>1988</v>
      </c>
      <c r="AF2" s="5">
        <v>1989</v>
      </c>
      <c r="AG2" s="5">
        <v>1990</v>
      </c>
      <c r="AH2" s="5">
        <v>1991</v>
      </c>
      <c r="AI2" s="5">
        <v>1992</v>
      </c>
      <c r="AJ2" s="5">
        <v>1993</v>
      </c>
      <c r="AK2" s="5">
        <v>1994</v>
      </c>
      <c r="AL2" s="5">
        <v>1995</v>
      </c>
      <c r="AM2" s="5">
        <v>1996</v>
      </c>
      <c r="AN2" s="5">
        <v>1997</v>
      </c>
      <c r="AO2" s="5">
        <v>1998</v>
      </c>
      <c r="AP2" s="5">
        <v>1999</v>
      </c>
      <c r="AQ2" s="5">
        <v>2000</v>
      </c>
      <c r="AR2" s="5">
        <v>2001</v>
      </c>
      <c r="AS2" s="5">
        <v>2002</v>
      </c>
      <c r="AT2" s="5">
        <v>2003</v>
      </c>
      <c r="AU2" s="5">
        <v>2004</v>
      </c>
      <c r="AV2" s="5">
        <v>2005</v>
      </c>
      <c r="AW2" s="5">
        <v>2006</v>
      </c>
      <c r="AX2" s="5">
        <v>2007</v>
      </c>
      <c r="AY2" s="5">
        <v>2008</v>
      </c>
      <c r="AZ2" s="6">
        <v>2009</v>
      </c>
      <c r="BA2" s="6">
        <v>2010</v>
      </c>
      <c r="BB2" s="6">
        <v>2011</v>
      </c>
      <c r="BC2" s="6">
        <v>2012</v>
      </c>
      <c r="BD2" s="6">
        <v>2013</v>
      </c>
      <c r="BE2" s="6">
        <v>2014</v>
      </c>
      <c r="BF2" s="6">
        <v>2015</v>
      </c>
      <c r="BG2" s="6">
        <v>2016</v>
      </c>
      <c r="BH2" s="6">
        <v>2017</v>
      </c>
      <c r="BI2" s="6">
        <v>2018</v>
      </c>
      <c r="BJ2" s="6">
        <v>2019</v>
      </c>
    </row>
    <row r="3" spans="1:62" ht="15.75" thickBot="1" x14ac:dyDescent="0.3">
      <c r="A3" s="1" t="s">
        <v>1</v>
      </c>
      <c r="B3" s="1" t="s">
        <v>2</v>
      </c>
      <c r="C3" s="10">
        <v>218.25</v>
      </c>
      <c r="D3" s="10">
        <v>216.25</v>
      </c>
      <c r="E3" s="10">
        <v>213.08333333333334</v>
      </c>
      <c r="F3" s="10">
        <v>219.16666666666666</v>
      </c>
      <c r="G3" s="10">
        <v>210.5</v>
      </c>
      <c r="H3" s="10">
        <v>216.58333333333334</v>
      </c>
      <c r="I3" s="10">
        <v>219.75</v>
      </c>
      <c r="J3" s="10">
        <v>214.16666666666666</v>
      </c>
      <c r="K3" s="10">
        <v>215.33333333333334</v>
      </c>
      <c r="L3" s="10">
        <v>214.11111111111111</v>
      </c>
      <c r="M3" s="10">
        <v>219.66666666666666</v>
      </c>
      <c r="N3" s="10">
        <v>215.58333333333334</v>
      </c>
      <c r="O3" s="10">
        <v>214.75</v>
      </c>
      <c r="P3" s="10">
        <v>212.58333333333334</v>
      </c>
      <c r="Q3" s="10">
        <v>216.08333333333334</v>
      </c>
      <c r="R3" s="10">
        <v>212.16666666666666</v>
      </c>
      <c r="S3" s="10">
        <v>215.16666666666666</v>
      </c>
      <c r="T3" s="10">
        <v>215.83333333333334</v>
      </c>
      <c r="U3" s="10">
        <v>217.25</v>
      </c>
      <c r="V3" s="10">
        <v>216.25</v>
      </c>
      <c r="W3" s="10">
        <v>216.83333333333334</v>
      </c>
      <c r="X3" s="10">
        <v>217</v>
      </c>
      <c r="Y3" s="10">
        <v>216.25</v>
      </c>
      <c r="Z3" s="10">
        <v>215.58333333333334</v>
      </c>
      <c r="AA3" s="10">
        <v>218.08333333333334</v>
      </c>
      <c r="AB3" s="10">
        <v>216.16666666666666</v>
      </c>
      <c r="AC3" s="10">
        <v>217.83333333333334</v>
      </c>
      <c r="AD3" s="10">
        <v>217.66666666666666</v>
      </c>
      <c r="AE3" s="10">
        <v>217.25</v>
      </c>
      <c r="AF3" s="10">
        <v>210.58333333333334</v>
      </c>
      <c r="AG3" s="10">
        <v>210.66666666666666</v>
      </c>
      <c r="AH3" s="10">
        <v>211.85</v>
      </c>
      <c r="AI3" s="10">
        <v>215.84166666666667</v>
      </c>
      <c r="AJ3" s="10">
        <v>216.76666666666668</v>
      </c>
      <c r="AK3" s="10">
        <v>220.85833333333332</v>
      </c>
      <c r="AL3" s="10">
        <v>218.60833333333332</v>
      </c>
      <c r="AM3" s="10">
        <v>220.41666666666666</v>
      </c>
      <c r="AN3" s="10">
        <v>216.11666666666667</v>
      </c>
      <c r="AO3" s="10">
        <v>217.02500000000001</v>
      </c>
      <c r="AP3" s="10">
        <v>218.70833333333334</v>
      </c>
      <c r="AQ3" s="10">
        <v>219.08333333333334</v>
      </c>
      <c r="AR3" s="10">
        <v>219.11798701783582</v>
      </c>
      <c r="AS3" s="10">
        <v>217.39058631446571</v>
      </c>
      <c r="AT3" s="10">
        <v>216.7</v>
      </c>
      <c r="AU3" s="10">
        <v>222</v>
      </c>
      <c r="AV3" s="10">
        <v>220</v>
      </c>
      <c r="AW3" s="11">
        <v>223</v>
      </c>
      <c r="AX3" s="12">
        <v>220.7</v>
      </c>
      <c r="AY3" s="12">
        <v>221.7</v>
      </c>
      <c r="AZ3">
        <v>227.3</v>
      </c>
      <c r="BA3" s="7">
        <v>234</v>
      </c>
      <c r="BB3" s="8">
        <v>221</v>
      </c>
      <c r="BC3" s="8">
        <v>222</v>
      </c>
      <c r="BD3" s="9">
        <v>228</v>
      </c>
      <c r="BE3" s="9">
        <v>231</v>
      </c>
      <c r="BF3" s="8">
        <v>223</v>
      </c>
      <c r="BG3">
        <v>225</v>
      </c>
      <c r="BH3">
        <v>220.4</v>
      </c>
      <c r="BI3">
        <v>228</v>
      </c>
      <c r="BJ3">
        <v>227</v>
      </c>
    </row>
    <row r="4" spans="1:62" x14ac:dyDescent="0.25">
      <c r="A4" s="1" t="s">
        <v>3</v>
      </c>
      <c r="B4" s="1" t="s">
        <v>2</v>
      </c>
      <c r="C4" s="12">
        <v>238</v>
      </c>
      <c r="D4" s="12">
        <v>232</v>
      </c>
      <c r="E4" s="12">
        <v>233</v>
      </c>
      <c r="F4" s="12">
        <v>237</v>
      </c>
      <c r="G4" s="12">
        <v>225</v>
      </c>
      <c r="H4" s="12">
        <v>231</v>
      </c>
      <c r="I4" s="12">
        <v>236</v>
      </c>
      <c r="J4" s="12">
        <v>225</v>
      </c>
      <c r="K4" s="12">
        <v>233</v>
      </c>
      <c r="L4" s="12">
        <v>226</v>
      </c>
      <c r="M4" s="12">
        <v>240</v>
      </c>
      <c r="N4" s="12">
        <v>224</v>
      </c>
      <c r="O4" s="12">
        <v>220</v>
      </c>
      <c r="P4" s="12">
        <v>220</v>
      </c>
      <c r="Q4" s="12">
        <v>230</v>
      </c>
      <c r="R4" s="12">
        <v>221</v>
      </c>
      <c r="S4" s="12">
        <v>231</v>
      </c>
      <c r="T4" s="12">
        <v>225</v>
      </c>
      <c r="U4" s="12">
        <v>227</v>
      </c>
      <c r="V4" s="12">
        <v>228</v>
      </c>
      <c r="W4" s="12">
        <v>234</v>
      </c>
      <c r="X4" s="12">
        <v>240</v>
      </c>
      <c r="Y4" s="12">
        <v>231</v>
      </c>
      <c r="Z4" s="12">
        <v>226</v>
      </c>
      <c r="AA4" s="12">
        <v>231</v>
      </c>
      <c r="AB4" s="12">
        <v>227</v>
      </c>
      <c r="AC4" s="12">
        <v>230</v>
      </c>
      <c r="AD4" s="12">
        <v>228</v>
      </c>
      <c r="AE4" s="12">
        <v>223</v>
      </c>
      <c r="AF4" s="12">
        <v>223</v>
      </c>
      <c r="AG4" s="12">
        <v>229</v>
      </c>
      <c r="AH4" s="12">
        <v>226.3</v>
      </c>
      <c r="AI4" s="12">
        <v>242.8</v>
      </c>
      <c r="AJ4" s="12">
        <v>236.6</v>
      </c>
      <c r="AK4" s="12">
        <v>226.2</v>
      </c>
      <c r="AL4" s="12">
        <v>230.1</v>
      </c>
      <c r="AM4" s="12">
        <v>238.4</v>
      </c>
      <c r="AN4" s="12">
        <v>233.8</v>
      </c>
      <c r="AO4" s="12">
        <v>228.5</v>
      </c>
      <c r="AP4" s="12">
        <v>226</v>
      </c>
      <c r="AQ4" s="12">
        <v>240.6</v>
      </c>
      <c r="AR4" s="13">
        <v>230.78897849462362</v>
      </c>
      <c r="AS4" s="13">
        <v>234.52916666666667</v>
      </c>
      <c r="AT4" s="12">
        <v>227.6</v>
      </c>
      <c r="AU4" s="10">
        <v>234</v>
      </c>
      <c r="AV4" s="10">
        <v>226</v>
      </c>
      <c r="AW4" s="11">
        <v>233</v>
      </c>
      <c r="AX4" s="12">
        <v>228</v>
      </c>
      <c r="AY4" s="12">
        <v>233.4</v>
      </c>
      <c r="AZ4">
        <v>244</v>
      </c>
      <c r="BA4">
        <v>250</v>
      </c>
      <c r="BB4">
        <v>229</v>
      </c>
      <c r="BC4">
        <v>237</v>
      </c>
      <c r="BD4">
        <v>241</v>
      </c>
      <c r="BE4">
        <v>246</v>
      </c>
      <c r="BF4">
        <v>234</v>
      </c>
      <c r="BG4">
        <v>236</v>
      </c>
      <c r="BH4">
        <v>230</v>
      </c>
      <c r="BI4">
        <v>245</v>
      </c>
      <c r="BJ4">
        <v>259</v>
      </c>
    </row>
    <row r="5" spans="1:62" x14ac:dyDescent="0.25">
      <c r="A5" s="14" t="s">
        <v>4</v>
      </c>
      <c r="B5" s="14" t="s">
        <v>2</v>
      </c>
      <c r="C5" s="12">
        <v>190</v>
      </c>
      <c r="D5" s="12">
        <v>200</v>
      </c>
      <c r="E5" s="12">
        <v>199</v>
      </c>
      <c r="F5" s="12">
        <v>210</v>
      </c>
      <c r="G5" s="12">
        <v>189</v>
      </c>
      <c r="H5" s="12">
        <v>208</v>
      </c>
      <c r="I5" s="12">
        <v>206</v>
      </c>
      <c r="J5" s="12">
        <v>202</v>
      </c>
      <c r="K5" s="12">
        <v>205</v>
      </c>
      <c r="L5" s="12">
        <v>204</v>
      </c>
      <c r="M5" s="12">
        <v>212</v>
      </c>
      <c r="N5" s="12">
        <v>201</v>
      </c>
      <c r="O5" s="12">
        <v>203</v>
      </c>
      <c r="P5" s="12">
        <v>200</v>
      </c>
      <c r="Q5" s="12">
        <v>204</v>
      </c>
      <c r="R5" s="12">
        <v>204</v>
      </c>
      <c r="S5" s="12">
        <v>199</v>
      </c>
      <c r="T5" s="12">
        <v>204</v>
      </c>
      <c r="U5" s="12">
        <v>204</v>
      </c>
      <c r="V5" s="12">
        <v>191</v>
      </c>
      <c r="W5" s="12">
        <v>204</v>
      </c>
      <c r="X5" s="12">
        <v>203</v>
      </c>
      <c r="Y5" s="12">
        <v>205</v>
      </c>
      <c r="Z5" s="12">
        <v>203</v>
      </c>
      <c r="AA5" s="12">
        <v>209</v>
      </c>
      <c r="AB5" s="12">
        <v>209</v>
      </c>
      <c r="AC5" s="12">
        <v>210</v>
      </c>
      <c r="AD5" s="12">
        <v>205</v>
      </c>
      <c r="AE5" s="12">
        <v>211</v>
      </c>
      <c r="AF5" s="12">
        <v>194</v>
      </c>
      <c r="AG5" s="12">
        <v>192</v>
      </c>
      <c r="AH5" s="12">
        <v>200.3</v>
      </c>
      <c r="AI5" s="12">
        <v>195.2</v>
      </c>
      <c r="AJ5" s="12">
        <v>195.8</v>
      </c>
      <c r="AK5" s="12">
        <v>208.7</v>
      </c>
      <c r="AL5" s="12">
        <v>212.2</v>
      </c>
      <c r="AM5" s="12">
        <v>206.6</v>
      </c>
      <c r="AN5" s="12">
        <v>192.2</v>
      </c>
      <c r="AO5" s="12">
        <v>199.5</v>
      </c>
      <c r="AP5" s="12">
        <v>210.9</v>
      </c>
      <c r="AQ5" s="12">
        <v>203.8</v>
      </c>
      <c r="AR5" s="13">
        <v>207.11290322580646</v>
      </c>
      <c r="AS5" s="13">
        <v>199.90591397849465</v>
      </c>
      <c r="AT5" s="12">
        <v>201.8</v>
      </c>
      <c r="AU5" s="10">
        <v>211</v>
      </c>
      <c r="AV5" s="10">
        <v>208</v>
      </c>
      <c r="AW5" s="11">
        <v>210</v>
      </c>
      <c r="AX5" s="12">
        <v>212</v>
      </c>
      <c r="AY5" s="12">
        <v>198.2</v>
      </c>
      <c r="AZ5">
        <v>219</v>
      </c>
      <c r="BA5">
        <v>217</v>
      </c>
      <c r="BB5">
        <v>214.7</v>
      </c>
      <c r="BC5">
        <v>201</v>
      </c>
      <c r="BD5">
        <v>217</v>
      </c>
      <c r="BE5">
        <v>220</v>
      </c>
      <c r="BF5">
        <v>209</v>
      </c>
      <c r="BG5">
        <v>206</v>
      </c>
      <c r="BH5">
        <v>208</v>
      </c>
      <c r="BI5">
        <v>220</v>
      </c>
      <c r="BJ5">
        <v>212</v>
      </c>
    </row>
    <row r="6" spans="1:62" x14ac:dyDescent="0.25">
      <c r="A6" s="1" t="s">
        <v>1</v>
      </c>
      <c r="B6" s="14" t="s">
        <v>5</v>
      </c>
      <c r="C6" s="10">
        <f t="shared" ref="C6:AW6" si="0">C3/$C3*100</f>
        <v>100</v>
      </c>
      <c r="D6" s="10">
        <f t="shared" si="0"/>
        <v>99.083619702176406</v>
      </c>
      <c r="E6" s="10">
        <f t="shared" si="0"/>
        <v>97.632684230622374</v>
      </c>
      <c r="F6" s="10">
        <f t="shared" si="0"/>
        <v>100.42000763650248</v>
      </c>
      <c r="G6" s="10">
        <f t="shared" si="0"/>
        <v>96.449026345933561</v>
      </c>
      <c r="H6" s="10">
        <f t="shared" si="0"/>
        <v>99.236349751813663</v>
      </c>
      <c r="I6" s="10">
        <f t="shared" si="0"/>
        <v>100.6872852233677</v>
      </c>
      <c r="J6" s="10">
        <f t="shared" si="0"/>
        <v>98.129056891943492</v>
      </c>
      <c r="K6" s="10">
        <f t="shared" si="0"/>
        <v>98.663612065673917</v>
      </c>
      <c r="L6" s="10">
        <f t="shared" si="0"/>
        <v>98.103601883670606</v>
      </c>
      <c r="M6" s="10">
        <f t="shared" si="0"/>
        <v>100.64910271095837</v>
      </c>
      <c r="N6" s="10">
        <f t="shared" si="0"/>
        <v>98.778159602901866</v>
      </c>
      <c r="O6" s="10">
        <f t="shared" si="0"/>
        <v>98.396334478808697</v>
      </c>
      <c r="P6" s="10">
        <f t="shared" si="0"/>
        <v>97.403589156166476</v>
      </c>
      <c r="Q6" s="10">
        <f t="shared" si="0"/>
        <v>99.007254677357764</v>
      </c>
      <c r="R6" s="10">
        <f t="shared" si="0"/>
        <v>97.212676594119884</v>
      </c>
      <c r="S6" s="10">
        <f t="shared" si="0"/>
        <v>98.587247040855289</v>
      </c>
      <c r="T6" s="10">
        <f t="shared" si="0"/>
        <v>98.892707140129815</v>
      </c>
      <c r="U6" s="10">
        <f t="shared" si="0"/>
        <v>99.541809851088203</v>
      </c>
      <c r="V6" s="10">
        <f t="shared" si="0"/>
        <v>99.083619702176406</v>
      </c>
      <c r="W6" s="10">
        <f t="shared" si="0"/>
        <v>99.350897289041626</v>
      </c>
      <c r="X6" s="10">
        <f t="shared" si="0"/>
        <v>99.427262313860254</v>
      </c>
      <c r="Y6" s="10">
        <f t="shared" si="0"/>
        <v>99.083619702176406</v>
      </c>
      <c r="Z6" s="10">
        <f t="shared" si="0"/>
        <v>98.778159602901866</v>
      </c>
      <c r="AA6" s="10">
        <f t="shared" si="0"/>
        <v>99.923634975181372</v>
      </c>
      <c r="AB6" s="10">
        <f t="shared" si="0"/>
        <v>99.045437189767085</v>
      </c>
      <c r="AC6" s="10">
        <f t="shared" si="0"/>
        <v>99.809087437953423</v>
      </c>
      <c r="AD6" s="10">
        <f t="shared" si="0"/>
        <v>99.73272241313478</v>
      </c>
      <c r="AE6" s="10">
        <f t="shared" si="0"/>
        <v>99.541809851088203</v>
      </c>
      <c r="AF6" s="10">
        <f t="shared" si="0"/>
        <v>96.487208858342882</v>
      </c>
      <c r="AG6" s="10">
        <f t="shared" si="0"/>
        <v>96.525391370752189</v>
      </c>
      <c r="AH6" s="10">
        <f t="shared" si="0"/>
        <v>97.067583046964486</v>
      </c>
      <c r="AI6" s="10">
        <f t="shared" si="0"/>
        <v>98.896525391370744</v>
      </c>
      <c r="AJ6" s="10">
        <f t="shared" si="0"/>
        <v>99.320351279114178</v>
      </c>
      <c r="AK6" s="10">
        <f t="shared" si="0"/>
        <v>101.19511263841162</v>
      </c>
      <c r="AL6" s="10">
        <f t="shared" si="0"/>
        <v>100.16418480336004</v>
      </c>
      <c r="AM6" s="10">
        <f t="shared" si="0"/>
        <v>100.99274532264222</v>
      </c>
      <c r="AN6" s="10">
        <f t="shared" si="0"/>
        <v>99.02252768232151</v>
      </c>
      <c r="AO6" s="10">
        <f t="shared" si="0"/>
        <v>99.438717067583042</v>
      </c>
      <c r="AP6" s="10">
        <f t="shared" si="0"/>
        <v>100.21000381825125</v>
      </c>
      <c r="AQ6" s="10">
        <f t="shared" si="0"/>
        <v>100.38182512409317</v>
      </c>
      <c r="AR6" s="10">
        <f t="shared" si="0"/>
        <v>100.39770310095571</v>
      </c>
      <c r="AS6" s="10">
        <f t="shared" si="0"/>
        <v>99.606225115448211</v>
      </c>
      <c r="AT6" s="10">
        <f t="shared" si="0"/>
        <v>99.289805269186701</v>
      </c>
      <c r="AU6" s="10">
        <f t="shared" si="0"/>
        <v>101.71821305841924</v>
      </c>
      <c r="AV6" s="10">
        <f t="shared" si="0"/>
        <v>100.80183276059564</v>
      </c>
      <c r="AW6" s="10">
        <f t="shared" si="0"/>
        <v>102.17640320733103</v>
      </c>
      <c r="AX6" s="10">
        <f>AX3/$C3*100</f>
        <v>101.1225658648339</v>
      </c>
      <c r="AY6" s="10">
        <f>AY3/$C3*100</f>
        <v>101.5807560137457</v>
      </c>
      <c r="AZ6" s="10">
        <f>AZ3/$C3*100</f>
        <v>104.14662084765179</v>
      </c>
      <c r="BA6" s="10">
        <f>BA3/$C3*100</f>
        <v>107.21649484536083</v>
      </c>
      <c r="BB6" s="10">
        <f>BB3/$C3*100</f>
        <v>101.26002290950744</v>
      </c>
      <c r="BC6" s="10">
        <f t="shared" ref="BC6:BJ6" si="1">BC3/$C3*100</f>
        <v>101.71821305841924</v>
      </c>
      <c r="BD6" s="10">
        <f t="shared" si="1"/>
        <v>104.46735395189005</v>
      </c>
      <c r="BE6" s="10">
        <f t="shared" si="1"/>
        <v>105.84192439862544</v>
      </c>
      <c r="BF6" s="10">
        <f t="shared" si="1"/>
        <v>102.17640320733103</v>
      </c>
      <c r="BG6" s="10">
        <f t="shared" si="1"/>
        <v>103.09278350515463</v>
      </c>
      <c r="BH6" s="10">
        <f t="shared" si="1"/>
        <v>100.98510882016036</v>
      </c>
      <c r="BI6" s="10">
        <f t="shared" si="1"/>
        <v>104.46735395189005</v>
      </c>
      <c r="BJ6" s="10">
        <f t="shared" si="1"/>
        <v>104.00916380297825</v>
      </c>
    </row>
    <row r="25" spans="1:1" x14ac:dyDescent="0.25">
      <c r="A25" t="s">
        <v>20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29"/>
  <sheetViews>
    <sheetView workbookViewId="0">
      <selection activeCell="A29" sqref="A29"/>
    </sheetView>
  </sheetViews>
  <sheetFormatPr defaultRowHeight="15" x14ac:dyDescent="0.25"/>
  <sheetData>
    <row r="2" spans="1:34" x14ac:dyDescent="0.25">
      <c r="A2" s="1" t="s">
        <v>6</v>
      </c>
      <c r="B2" s="1" t="s">
        <v>7</v>
      </c>
      <c r="C2">
        <v>1989</v>
      </c>
      <c r="D2">
        <v>1990</v>
      </c>
      <c r="E2">
        <v>1991</v>
      </c>
      <c r="F2">
        <v>1992</v>
      </c>
      <c r="G2">
        <v>1993</v>
      </c>
      <c r="H2">
        <v>1994</v>
      </c>
      <c r="I2">
        <v>1995</v>
      </c>
      <c r="J2">
        <v>1996</v>
      </c>
      <c r="K2">
        <v>1997</v>
      </c>
      <c r="L2">
        <v>1998</v>
      </c>
      <c r="M2">
        <v>1999</v>
      </c>
      <c r="N2">
        <v>2000</v>
      </c>
      <c r="O2">
        <v>2001</v>
      </c>
      <c r="P2">
        <v>2002</v>
      </c>
      <c r="Q2">
        <v>2003</v>
      </c>
      <c r="R2">
        <v>2004</v>
      </c>
      <c r="S2">
        <v>2005</v>
      </c>
      <c r="T2">
        <v>2006</v>
      </c>
      <c r="U2">
        <v>2007</v>
      </c>
      <c r="V2">
        <v>2008</v>
      </c>
      <c r="W2">
        <v>2009</v>
      </c>
      <c r="X2">
        <v>2010</v>
      </c>
      <c r="Y2">
        <v>2011</v>
      </c>
      <c r="Z2">
        <v>2012</v>
      </c>
      <c r="AA2">
        <v>2013</v>
      </c>
      <c r="AB2">
        <v>2014</v>
      </c>
      <c r="AC2">
        <v>2015</v>
      </c>
      <c r="AD2">
        <v>2016</v>
      </c>
      <c r="AE2">
        <v>2017</v>
      </c>
      <c r="AF2">
        <v>2018</v>
      </c>
      <c r="AG2">
        <v>2019</v>
      </c>
      <c r="AH2">
        <v>2020</v>
      </c>
    </row>
    <row r="3" spans="1:34" ht="29.25" x14ac:dyDescent="0.25">
      <c r="A3" s="15" t="s">
        <v>8</v>
      </c>
      <c r="B3" s="15" t="s">
        <v>9</v>
      </c>
      <c r="C3">
        <v>6.6</v>
      </c>
      <c r="D3">
        <v>4.2</v>
      </c>
      <c r="E3">
        <v>11.7</v>
      </c>
      <c r="F3">
        <v>20.2</v>
      </c>
      <c r="G3">
        <v>19.2</v>
      </c>
      <c r="H3">
        <v>26.2</v>
      </c>
      <c r="I3">
        <v>36.200000000000003</v>
      </c>
      <c r="J3">
        <v>25.2</v>
      </c>
      <c r="K3">
        <v>35.4</v>
      </c>
      <c r="L3">
        <v>17.899999999999999</v>
      </c>
      <c r="M3">
        <v>35.299999999999997</v>
      </c>
      <c r="N3">
        <v>58.4</v>
      </c>
      <c r="O3">
        <v>95.5</v>
      </c>
      <c r="P3">
        <v>36.799999999999997</v>
      </c>
      <c r="Q3">
        <v>26.3</v>
      </c>
      <c r="R3">
        <v>38.1</v>
      </c>
      <c r="S3">
        <v>24.6</v>
      </c>
      <c r="T3">
        <v>17.7</v>
      </c>
      <c r="U3">
        <v>12.5</v>
      </c>
      <c r="V3">
        <v>12.9</v>
      </c>
      <c r="W3" t="s">
        <v>10</v>
      </c>
      <c r="X3">
        <v>18.399999999999999</v>
      </c>
      <c r="Y3">
        <v>10.7</v>
      </c>
      <c r="Z3">
        <v>14.5</v>
      </c>
      <c r="AA3">
        <v>30</v>
      </c>
      <c r="AB3">
        <v>38.4</v>
      </c>
      <c r="AC3">
        <v>22.8</v>
      </c>
      <c r="AD3">
        <v>20.9</v>
      </c>
      <c r="AE3">
        <v>19.100000000000001</v>
      </c>
      <c r="AF3">
        <v>20.2</v>
      </c>
      <c r="AG3">
        <v>21.7</v>
      </c>
      <c r="AH3">
        <v>24.6</v>
      </c>
    </row>
    <row r="4" spans="1:34" ht="29.25" x14ac:dyDescent="0.25">
      <c r="A4" s="16" t="s">
        <v>11</v>
      </c>
      <c r="B4" s="15" t="s">
        <v>9</v>
      </c>
      <c r="C4">
        <v>6.2</v>
      </c>
      <c r="D4">
        <v>5.3</v>
      </c>
      <c r="E4">
        <v>12.7</v>
      </c>
      <c r="F4">
        <v>15.5</v>
      </c>
      <c r="G4">
        <v>14.5</v>
      </c>
      <c r="H4">
        <v>23.1</v>
      </c>
      <c r="I4">
        <v>25.4</v>
      </c>
      <c r="J4">
        <v>22.4</v>
      </c>
      <c r="K4">
        <v>20.6</v>
      </c>
      <c r="L4">
        <v>12.5</v>
      </c>
      <c r="M4">
        <v>40.9</v>
      </c>
      <c r="N4">
        <v>47.3</v>
      </c>
      <c r="O4">
        <v>73.099999999999994</v>
      </c>
      <c r="P4">
        <v>38.299999999999997</v>
      </c>
      <c r="Q4">
        <v>28.5</v>
      </c>
      <c r="R4">
        <v>31.4</v>
      </c>
      <c r="S4">
        <v>19</v>
      </c>
      <c r="T4">
        <v>13.4</v>
      </c>
      <c r="U4">
        <v>9.6</v>
      </c>
      <c r="V4">
        <v>7.4</v>
      </c>
      <c r="W4" t="s">
        <v>10</v>
      </c>
      <c r="X4">
        <v>15.8</v>
      </c>
      <c r="Y4">
        <v>11.1</v>
      </c>
      <c r="Z4">
        <v>12.3</v>
      </c>
      <c r="AA4">
        <v>23.2</v>
      </c>
      <c r="AB4">
        <v>30.9</v>
      </c>
      <c r="AC4">
        <v>19.100000000000001</v>
      </c>
      <c r="AD4">
        <v>18.5</v>
      </c>
      <c r="AE4">
        <v>11.6</v>
      </c>
      <c r="AF4">
        <v>18.5</v>
      </c>
      <c r="AG4">
        <v>15.6</v>
      </c>
      <c r="AH4">
        <v>20.399999999999999</v>
      </c>
    </row>
    <row r="5" spans="1:34" ht="29.25" x14ac:dyDescent="0.25">
      <c r="A5" s="16" t="s">
        <v>12</v>
      </c>
      <c r="B5" s="15" t="s">
        <v>9</v>
      </c>
      <c r="C5">
        <v>5.6</v>
      </c>
      <c r="D5">
        <v>5.0999999999999996</v>
      </c>
      <c r="E5">
        <v>9.3000000000000007</v>
      </c>
      <c r="F5">
        <v>15.3</v>
      </c>
      <c r="G5">
        <v>20.7</v>
      </c>
      <c r="H5">
        <v>26.3</v>
      </c>
      <c r="I5">
        <v>35.299999999999997</v>
      </c>
      <c r="J5">
        <v>23.6</v>
      </c>
      <c r="K5">
        <v>24.2</v>
      </c>
      <c r="L5">
        <v>14.9</v>
      </c>
      <c r="M5">
        <v>31.5</v>
      </c>
      <c r="N5">
        <v>55.9</v>
      </c>
      <c r="O5">
        <v>79.5</v>
      </c>
      <c r="P5">
        <v>27.4</v>
      </c>
      <c r="Q5">
        <v>29</v>
      </c>
      <c r="R5">
        <v>40.1</v>
      </c>
      <c r="S5">
        <v>19.7</v>
      </c>
      <c r="T5">
        <v>11.9</v>
      </c>
      <c r="U5">
        <v>15.3</v>
      </c>
      <c r="V5">
        <v>11.6</v>
      </c>
      <c r="W5" t="s">
        <v>10</v>
      </c>
      <c r="X5">
        <v>17.3</v>
      </c>
      <c r="Y5">
        <v>10.5</v>
      </c>
      <c r="Z5">
        <v>13.5</v>
      </c>
      <c r="AA5">
        <v>29.3</v>
      </c>
      <c r="AB5">
        <v>36.5</v>
      </c>
      <c r="AC5">
        <v>37.4</v>
      </c>
      <c r="AD5">
        <v>16.399999999999999</v>
      </c>
      <c r="AE5">
        <v>13.3</v>
      </c>
      <c r="AF5">
        <v>19.3</v>
      </c>
      <c r="AG5">
        <v>15.4</v>
      </c>
      <c r="AH5">
        <v>19.600000000000001</v>
      </c>
    </row>
    <row r="6" spans="1:34" ht="29.25" x14ac:dyDescent="0.25">
      <c r="A6" s="16" t="s">
        <v>13</v>
      </c>
      <c r="B6" s="15" t="s">
        <v>9</v>
      </c>
      <c r="C6">
        <v>7.1</v>
      </c>
      <c r="D6">
        <v>6.6</v>
      </c>
      <c r="E6">
        <v>9.5</v>
      </c>
      <c r="F6">
        <v>12.1</v>
      </c>
      <c r="G6">
        <v>16.600000000000001</v>
      </c>
      <c r="H6">
        <v>28</v>
      </c>
      <c r="I6">
        <v>20.6</v>
      </c>
      <c r="J6">
        <v>20.100000000000001</v>
      </c>
      <c r="K6">
        <v>18.7</v>
      </c>
      <c r="L6">
        <v>12.2</v>
      </c>
      <c r="M6">
        <v>36.700000000000003</v>
      </c>
      <c r="N6">
        <v>51</v>
      </c>
      <c r="O6">
        <v>68.099999999999994</v>
      </c>
      <c r="P6">
        <v>25.5</v>
      </c>
      <c r="Q6">
        <v>34.6</v>
      </c>
      <c r="R6">
        <v>33.200000000000003</v>
      </c>
      <c r="S6">
        <v>21.4</v>
      </c>
      <c r="T6">
        <v>14.1</v>
      </c>
      <c r="U6">
        <v>10.9</v>
      </c>
      <c r="V6">
        <v>9.6999999999999993</v>
      </c>
      <c r="W6" t="s">
        <v>10</v>
      </c>
      <c r="X6">
        <v>15</v>
      </c>
      <c r="Y6">
        <v>11</v>
      </c>
      <c r="Z6">
        <v>13.1</v>
      </c>
      <c r="AA6">
        <v>26.8</v>
      </c>
      <c r="AB6">
        <v>36.1</v>
      </c>
      <c r="AC6">
        <v>19.899999999999999</v>
      </c>
      <c r="AD6">
        <v>20.100000000000001</v>
      </c>
      <c r="AE6">
        <v>13.1</v>
      </c>
      <c r="AF6">
        <v>20.3</v>
      </c>
      <c r="AG6">
        <v>18.5</v>
      </c>
      <c r="AH6">
        <v>19.3</v>
      </c>
    </row>
    <row r="7" spans="1:34" ht="29.25" x14ac:dyDescent="0.25">
      <c r="A7" s="16" t="s">
        <v>14</v>
      </c>
      <c r="B7" s="15" t="s">
        <v>9</v>
      </c>
      <c r="C7">
        <v>21</v>
      </c>
      <c r="D7">
        <v>21</v>
      </c>
      <c r="E7">
        <v>21</v>
      </c>
      <c r="F7">
        <v>21</v>
      </c>
      <c r="G7">
        <v>21</v>
      </c>
      <c r="H7">
        <v>21</v>
      </c>
      <c r="I7">
        <v>21</v>
      </c>
      <c r="J7">
        <v>21</v>
      </c>
      <c r="K7">
        <v>21</v>
      </c>
      <c r="L7">
        <v>21</v>
      </c>
      <c r="M7">
        <v>21</v>
      </c>
      <c r="N7">
        <v>21</v>
      </c>
      <c r="O7">
        <v>21</v>
      </c>
      <c r="P7">
        <v>21</v>
      </c>
      <c r="Q7">
        <v>21</v>
      </c>
      <c r="R7">
        <v>21</v>
      </c>
      <c r="S7">
        <v>21</v>
      </c>
      <c r="T7">
        <v>21</v>
      </c>
      <c r="U7">
        <v>21</v>
      </c>
      <c r="V7">
        <v>21</v>
      </c>
      <c r="W7">
        <v>21</v>
      </c>
      <c r="X7">
        <v>21</v>
      </c>
      <c r="Y7">
        <v>21</v>
      </c>
      <c r="Z7">
        <v>21</v>
      </c>
      <c r="AA7">
        <v>21</v>
      </c>
      <c r="AB7">
        <v>21</v>
      </c>
      <c r="AC7">
        <v>21</v>
      </c>
      <c r="AD7">
        <v>21</v>
      </c>
      <c r="AE7">
        <v>21</v>
      </c>
      <c r="AF7">
        <v>21</v>
      </c>
      <c r="AG7">
        <v>21</v>
      </c>
      <c r="AH7">
        <v>21</v>
      </c>
    </row>
    <row r="8" spans="1:34" ht="29.25" x14ac:dyDescent="0.25">
      <c r="A8" s="16" t="s">
        <v>15</v>
      </c>
      <c r="B8" s="15" t="s">
        <v>9</v>
      </c>
      <c r="C8">
        <v>35</v>
      </c>
      <c r="D8">
        <v>35</v>
      </c>
      <c r="E8">
        <v>35</v>
      </c>
      <c r="F8">
        <v>35</v>
      </c>
      <c r="G8">
        <v>35</v>
      </c>
      <c r="H8">
        <v>35</v>
      </c>
      <c r="I8">
        <v>35</v>
      </c>
      <c r="J8">
        <v>35</v>
      </c>
      <c r="K8">
        <v>35</v>
      </c>
      <c r="L8">
        <v>35</v>
      </c>
      <c r="M8">
        <v>35</v>
      </c>
      <c r="N8">
        <v>35</v>
      </c>
      <c r="O8">
        <v>35</v>
      </c>
      <c r="P8">
        <v>35</v>
      </c>
      <c r="Q8">
        <v>35</v>
      </c>
      <c r="R8">
        <v>35</v>
      </c>
      <c r="S8">
        <v>35</v>
      </c>
      <c r="T8">
        <v>35</v>
      </c>
      <c r="U8">
        <v>35</v>
      </c>
      <c r="V8">
        <v>35</v>
      </c>
      <c r="W8">
        <v>35</v>
      </c>
      <c r="X8">
        <v>35</v>
      </c>
      <c r="Y8">
        <v>35</v>
      </c>
      <c r="Z8">
        <v>35</v>
      </c>
      <c r="AA8">
        <v>35</v>
      </c>
      <c r="AB8">
        <v>35</v>
      </c>
      <c r="AC8">
        <v>35</v>
      </c>
      <c r="AD8">
        <v>35</v>
      </c>
      <c r="AE8">
        <v>35</v>
      </c>
      <c r="AF8">
        <v>35</v>
      </c>
      <c r="AG8">
        <v>35</v>
      </c>
      <c r="AH8">
        <v>35</v>
      </c>
    </row>
    <row r="29" spans="1:1" x14ac:dyDescent="0.25">
      <c r="A29" t="s">
        <v>21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25"/>
  <sheetViews>
    <sheetView workbookViewId="0">
      <selection activeCell="A25" sqref="A25"/>
    </sheetView>
  </sheetViews>
  <sheetFormatPr defaultRowHeight="15" x14ac:dyDescent="0.25"/>
  <cols>
    <col min="1" max="1" width="23.5703125" bestFit="1" customWidth="1"/>
  </cols>
  <sheetData>
    <row r="2" spans="1:29" ht="30" x14ac:dyDescent="0.25">
      <c r="A2" s="17" t="s">
        <v>6</v>
      </c>
      <c r="B2" s="17" t="s">
        <v>0</v>
      </c>
      <c r="C2" s="19">
        <v>1994</v>
      </c>
      <c r="D2" s="19">
        <v>1995</v>
      </c>
      <c r="E2" s="19">
        <v>1996</v>
      </c>
      <c r="F2" s="19">
        <v>1997</v>
      </c>
      <c r="G2" s="19">
        <v>1998</v>
      </c>
      <c r="H2" s="19">
        <v>1999</v>
      </c>
      <c r="I2" s="19">
        <v>2000</v>
      </c>
      <c r="J2" s="19">
        <v>2001</v>
      </c>
      <c r="K2" s="19">
        <v>2002</v>
      </c>
      <c r="L2" s="19">
        <v>2003</v>
      </c>
      <c r="M2" s="19">
        <v>2004</v>
      </c>
      <c r="N2" s="19">
        <v>2005</v>
      </c>
      <c r="O2" s="19">
        <v>2006</v>
      </c>
      <c r="P2" s="19">
        <v>2007</v>
      </c>
      <c r="Q2" s="19">
        <v>2008</v>
      </c>
      <c r="R2" s="19">
        <v>2009</v>
      </c>
      <c r="S2" s="19">
        <v>2010</v>
      </c>
      <c r="T2" s="19">
        <v>2011</v>
      </c>
      <c r="U2" s="19">
        <v>2012</v>
      </c>
      <c r="V2" s="19">
        <v>2013</v>
      </c>
      <c r="W2" s="19">
        <v>2014</v>
      </c>
      <c r="X2" s="19">
        <v>2015</v>
      </c>
      <c r="Y2" s="19">
        <v>2016</v>
      </c>
      <c r="Z2" s="19">
        <v>2017</v>
      </c>
      <c r="AA2" s="19">
        <v>2018</v>
      </c>
      <c r="AB2" s="19">
        <v>2019</v>
      </c>
      <c r="AC2" s="19">
        <v>2020</v>
      </c>
    </row>
    <row r="3" spans="1:29" x14ac:dyDescent="0.25">
      <c r="A3" s="20" t="s">
        <v>16</v>
      </c>
      <c r="B3" s="20" t="s">
        <v>17</v>
      </c>
      <c r="C3" s="21">
        <v>0.93</v>
      </c>
      <c r="D3" s="21">
        <v>0.89</v>
      </c>
      <c r="E3" s="21">
        <v>1.07</v>
      </c>
      <c r="F3" s="21">
        <v>0.93</v>
      </c>
      <c r="G3" s="21">
        <v>1.37</v>
      </c>
      <c r="H3" s="21">
        <v>1.1399999999999999</v>
      </c>
      <c r="I3" s="22">
        <v>0.8</v>
      </c>
      <c r="J3" s="22">
        <v>1.02</v>
      </c>
      <c r="K3" s="22">
        <v>1.17</v>
      </c>
      <c r="L3" s="22">
        <v>1.01</v>
      </c>
      <c r="M3" s="22">
        <v>1.28</v>
      </c>
      <c r="N3" s="22">
        <v>0.94</v>
      </c>
      <c r="O3" s="22">
        <v>0.28999999999999998</v>
      </c>
      <c r="P3" s="22">
        <v>0.67</v>
      </c>
      <c r="Q3" s="22">
        <v>0.51</v>
      </c>
      <c r="R3" s="22">
        <v>0.57999999999999996</v>
      </c>
      <c r="S3" s="22">
        <v>0.93</v>
      </c>
      <c r="T3" s="22">
        <v>0.43</v>
      </c>
      <c r="U3" s="22">
        <v>0.41</v>
      </c>
      <c r="V3" s="22">
        <v>0.56000000000000005</v>
      </c>
      <c r="W3" s="22">
        <v>0.57999999999999996</v>
      </c>
      <c r="X3" s="22">
        <v>0.6</v>
      </c>
      <c r="Y3" s="22">
        <v>0.61</v>
      </c>
      <c r="Z3" s="22">
        <v>0.55000000000000004</v>
      </c>
      <c r="AA3" s="22">
        <v>0.37</v>
      </c>
      <c r="AB3" s="22">
        <v>0.33</v>
      </c>
      <c r="AC3" s="22">
        <v>0.56000000000000005</v>
      </c>
    </row>
    <row r="4" spans="1:29" x14ac:dyDescent="0.25">
      <c r="A4" s="20" t="s">
        <v>18</v>
      </c>
      <c r="B4" s="20" t="s">
        <v>17</v>
      </c>
      <c r="C4" s="21">
        <v>1.1000000000000001</v>
      </c>
      <c r="D4" s="21">
        <v>1.06</v>
      </c>
      <c r="E4" s="21">
        <v>1.29</v>
      </c>
      <c r="F4" s="21">
        <v>1.08</v>
      </c>
      <c r="G4" s="21">
        <v>1.34</v>
      </c>
      <c r="H4" s="21">
        <v>1.19</v>
      </c>
      <c r="I4" s="22">
        <v>1.54</v>
      </c>
      <c r="J4" s="22">
        <v>1.27</v>
      </c>
      <c r="K4" s="22">
        <v>1.47</v>
      </c>
      <c r="L4" s="22">
        <v>0.84</v>
      </c>
      <c r="M4" s="22">
        <v>1.24</v>
      </c>
      <c r="N4" s="22">
        <v>1.18</v>
      </c>
      <c r="O4" s="22">
        <v>0.4</v>
      </c>
      <c r="P4" s="22">
        <v>0.8</v>
      </c>
      <c r="Q4" s="22">
        <v>0.62</v>
      </c>
      <c r="R4" s="22"/>
      <c r="S4" s="22"/>
      <c r="T4" s="22"/>
      <c r="U4" s="22">
        <v>0.53</v>
      </c>
      <c r="V4" s="22">
        <v>0.64</v>
      </c>
      <c r="W4" s="22">
        <v>0.88</v>
      </c>
      <c r="X4" s="22">
        <v>0.75</v>
      </c>
      <c r="Y4" s="22">
        <v>0.72</v>
      </c>
      <c r="Z4" s="22">
        <v>0.69</v>
      </c>
      <c r="AA4" s="22">
        <v>0.41</v>
      </c>
      <c r="AB4" s="22">
        <v>0.44</v>
      </c>
      <c r="AC4" s="22">
        <v>0.81</v>
      </c>
    </row>
    <row r="5" spans="1:29" x14ac:dyDescent="0.25">
      <c r="A5" s="20" t="s">
        <v>14</v>
      </c>
      <c r="B5" s="20" t="s">
        <v>17</v>
      </c>
      <c r="C5" s="21">
        <v>0.64</v>
      </c>
      <c r="D5" s="21">
        <v>0.64</v>
      </c>
      <c r="E5" s="21">
        <v>0.64</v>
      </c>
      <c r="F5" s="21">
        <v>0.64</v>
      </c>
      <c r="G5" s="21">
        <v>0.64</v>
      </c>
      <c r="H5" s="21">
        <v>0.64</v>
      </c>
      <c r="I5" s="22">
        <v>0.64</v>
      </c>
      <c r="J5" s="22">
        <v>0.64</v>
      </c>
      <c r="K5" s="22">
        <v>0.64</v>
      </c>
      <c r="L5" s="22">
        <v>0.64</v>
      </c>
      <c r="M5" s="22">
        <v>0.64</v>
      </c>
      <c r="N5" s="22">
        <v>0.64</v>
      </c>
      <c r="O5" s="22">
        <v>0.64</v>
      </c>
      <c r="P5" s="22">
        <v>0.64</v>
      </c>
      <c r="Q5" s="22">
        <v>0.64</v>
      </c>
      <c r="R5" s="22">
        <v>0.64</v>
      </c>
      <c r="S5" s="22">
        <v>0.64</v>
      </c>
      <c r="T5" s="22">
        <v>0.64</v>
      </c>
      <c r="U5" s="22">
        <v>0.64</v>
      </c>
      <c r="V5" s="22">
        <v>0.64</v>
      </c>
      <c r="W5" s="22">
        <v>0.64</v>
      </c>
      <c r="X5" s="22">
        <v>0.64</v>
      </c>
      <c r="Y5" s="22">
        <v>0.64</v>
      </c>
      <c r="Z5" s="22">
        <v>0.64</v>
      </c>
      <c r="AA5" s="22">
        <v>0.64</v>
      </c>
      <c r="AB5" s="22">
        <v>0.64</v>
      </c>
      <c r="AC5" s="22">
        <v>0.64</v>
      </c>
    </row>
    <row r="6" spans="1:29" x14ac:dyDescent="0.25">
      <c r="A6" s="20" t="s">
        <v>15</v>
      </c>
      <c r="B6" s="20" t="s">
        <v>17</v>
      </c>
      <c r="C6" s="21">
        <v>1.5</v>
      </c>
      <c r="D6" s="21">
        <v>1.5</v>
      </c>
      <c r="E6" s="21">
        <v>1.5</v>
      </c>
      <c r="F6" s="21">
        <v>1.5</v>
      </c>
      <c r="G6" s="21">
        <v>1.5</v>
      </c>
      <c r="H6" s="21">
        <v>1.5</v>
      </c>
      <c r="I6" s="22">
        <v>1.5</v>
      </c>
      <c r="J6" s="22">
        <v>1.5</v>
      </c>
      <c r="K6" s="22">
        <v>1.5</v>
      </c>
      <c r="L6" s="22">
        <v>1.5</v>
      </c>
      <c r="M6" s="22">
        <v>1.5</v>
      </c>
      <c r="N6" s="22">
        <v>1.5</v>
      </c>
      <c r="O6" s="22">
        <v>1.5</v>
      </c>
      <c r="P6" s="22">
        <v>1.5</v>
      </c>
      <c r="Q6" s="22">
        <v>1.5</v>
      </c>
      <c r="R6" s="22">
        <v>1.5</v>
      </c>
      <c r="S6" s="22">
        <v>1.5</v>
      </c>
      <c r="T6" s="22">
        <v>1.5</v>
      </c>
      <c r="U6" s="22">
        <v>1.5</v>
      </c>
      <c r="V6" s="22">
        <v>1.5</v>
      </c>
      <c r="W6" s="22">
        <v>1.5</v>
      </c>
      <c r="X6" s="22">
        <v>1.5</v>
      </c>
      <c r="Y6" s="22">
        <v>1.5</v>
      </c>
      <c r="Z6" s="22">
        <v>1.5</v>
      </c>
      <c r="AA6" s="22">
        <v>1.5</v>
      </c>
      <c r="AB6" s="22">
        <v>1.5</v>
      </c>
      <c r="AC6" s="22">
        <v>1.5</v>
      </c>
    </row>
    <row r="25" spans="1:1" x14ac:dyDescent="0.25">
      <c r="A25" t="s">
        <v>19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29"/>
  <sheetViews>
    <sheetView tabSelected="1" workbookViewId="0">
      <selection activeCell="C28" sqref="C28"/>
    </sheetView>
  </sheetViews>
  <sheetFormatPr defaultRowHeight="15" x14ac:dyDescent="0.25"/>
  <cols>
    <col min="1" max="1" width="44.5703125" bestFit="1" customWidth="1"/>
  </cols>
  <sheetData>
    <row r="2" spans="1:19" x14ac:dyDescent="0.25">
      <c r="A2" s="23" t="s">
        <v>22</v>
      </c>
      <c r="B2" s="24"/>
      <c r="C2" s="24"/>
      <c r="D2" s="24"/>
      <c r="E2" s="25"/>
      <c r="F2" s="25"/>
    </row>
    <row r="3" spans="1:19" x14ac:dyDescent="0.25">
      <c r="A3" s="1"/>
      <c r="B3" s="1" t="s">
        <v>0</v>
      </c>
      <c r="C3" s="26">
        <v>2004</v>
      </c>
      <c r="D3" s="26">
        <v>2005</v>
      </c>
      <c r="E3" s="26">
        <v>2006</v>
      </c>
      <c r="F3" s="27">
        <v>2007</v>
      </c>
      <c r="G3" s="27">
        <v>2008</v>
      </c>
      <c r="H3" s="26">
        <v>2009</v>
      </c>
      <c r="I3" s="26">
        <v>2010</v>
      </c>
      <c r="J3" s="26">
        <v>2011</v>
      </c>
      <c r="K3" s="26">
        <v>2012</v>
      </c>
      <c r="L3" s="26">
        <v>2013</v>
      </c>
      <c r="M3" s="26">
        <v>2014</v>
      </c>
      <c r="N3" s="26">
        <v>2015</v>
      </c>
      <c r="O3" s="26">
        <v>2016</v>
      </c>
      <c r="P3" s="26">
        <v>2017</v>
      </c>
      <c r="Q3" s="26">
        <v>2018</v>
      </c>
      <c r="R3" s="26">
        <v>2019</v>
      </c>
      <c r="S3" s="26">
        <v>2020</v>
      </c>
    </row>
    <row r="4" spans="1:19" x14ac:dyDescent="0.25">
      <c r="A4" s="5" t="s">
        <v>23</v>
      </c>
      <c r="B4" s="1" t="s">
        <v>24</v>
      </c>
      <c r="C4" s="18">
        <v>15</v>
      </c>
      <c r="D4" s="18">
        <v>16</v>
      </c>
      <c r="E4" s="18">
        <v>16</v>
      </c>
      <c r="F4" s="28">
        <v>13</v>
      </c>
      <c r="G4" s="29">
        <v>18</v>
      </c>
      <c r="H4" s="18">
        <v>20</v>
      </c>
      <c r="I4" s="30">
        <v>21</v>
      </c>
      <c r="J4" s="18">
        <v>20</v>
      </c>
      <c r="K4" s="18">
        <v>21</v>
      </c>
      <c r="L4" s="18">
        <v>21</v>
      </c>
      <c r="M4" s="18">
        <v>21</v>
      </c>
      <c r="N4" s="18">
        <v>21</v>
      </c>
      <c r="O4" s="18">
        <v>21</v>
      </c>
      <c r="P4" s="18">
        <v>21</v>
      </c>
      <c r="Q4" s="18">
        <v>21</v>
      </c>
      <c r="R4" s="18">
        <v>20</v>
      </c>
      <c r="S4" s="18">
        <v>20</v>
      </c>
    </row>
    <row r="5" spans="1:19" x14ac:dyDescent="0.25">
      <c r="A5" s="5" t="s">
        <v>25</v>
      </c>
      <c r="B5" s="1" t="s">
        <v>24</v>
      </c>
      <c r="C5" s="18">
        <v>17</v>
      </c>
      <c r="D5" s="18">
        <v>18</v>
      </c>
      <c r="E5" s="18">
        <v>19</v>
      </c>
      <c r="F5" s="28">
        <v>13</v>
      </c>
      <c r="G5" s="29">
        <v>18</v>
      </c>
      <c r="H5" s="18">
        <v>20</v>
      </c>
      <c r="I5" s="30">
        <v>21</v>
      </c>
      <c r="J5" s="18">
        <v>21</v>
      </c>
      <c r="K5" s="18">
        <v>21</v>
      </c>
      <c r="L5" s="18">
        <v>21</v>
      </c>
      <c r="M5" s="18">
        <v>21</v>
      </c>
      <c r="N5" s="18">
        <v>21</v>
      </c>
      <c r="O5" s="18">
        <v>21</v>
      </c>
      <c r="P5" s="18">
        <v>21</v>
      </c>
      <c r="Q5" s="18">
        <v>21</v>
      </c>
      <c r="R5" s="18">
        <v>21</v>
      </c>
      <c r="S5" s="18">
        <v>21</v>
      </c>
    </row>
    <row r="6" spans="1:19" x14ac:dyDescent="0.25">
      <c r="A6" s="5" t="s">
        <v>26</v>
      </c>
      <c r="B6" s="1" t="s">
        <v>24</v>
      </c>
      <c r="C6" s="18">
        <v>2</v>
      </c>
      <c r="D6" s="18">
        <v>1</v>
      </c>
      <c r="E6" s="18">
        <v>0</v>
      </c>
      <c r="F6" s="28">
        <v>6</v>
      </c>
      <c r="G6" s="29">
        <v>1</v>
      </c>
      <c r="H6" s="18">
        <v>0</v>
      </c>
      <c r="I6" s="30">
        <v>0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</row>
    <row r="7" spans="1:19" x14ac:dyDescent="0.25">
      <c r="A7" s="5" t="s">
        <v>23</v>
      </c>
      <c r="B7" s="1" t="s">
        <v>27</v>
      </c>
      <c r="C7" s="18">
        <v>78.900000000000006</v>
      </c>
      <c r="D7" s="31">
        <v>84.2</v>
      </c>
      <c r="E7" s="31">
        <v>84.2</v>
      </c>
      <c r="F7" s="30">
        <v>68.400000000000006</v>
      </c>
      <c r="G7" s="29">
        <v>94.7</v>
      </c>
      <c r="H7" s="18">
        <v>100</v>
      </c>
      <c r="I7" s="30">
        <v>100</v>
      </c>
      <c r="J7" s="18">
        <v>95.2</v>
      </c>
      <c r="K7" s="18">
        <v>100</v>
      </c>
      <c r="L7" s="18">
        <v>100</v>
      </c>
      <c r="M7" s="18">
        <v>100</v>
      </c>
      <c r="N7" s="18">
        <v>100</v>
      </c>
      <c r="O7" s="18">
        <v>100</v>
      </c>
      <c r="P7" s="18">
        <v>100</v>
      </c>
      <c r="Q7" s="18">
        <v>100</v>
      </c>
      <c r="R7" s="18">
        <v>95.2</v>
      </c>
      <c r="S7" s="18">
        <v>95.2</v>
      </c>
    </row>
    <row r="8" spans="1:19" x14ac:dyDescent="0.25">
      <c r="A8" s="5" t="s">
        <v>25</v>
      </c>
      <c r="B8" s="1" t="s">
        <v>27</v>
      </c>
      <c r="C8" s="18">
        <v>89.5</v>
      </c>
      <c r="D8" s="18">
        <v>94.7</v>
      </c>
      <c r="E8" s="32">
        <v>100</v>
      </c>
      <c r="F8" s="33">
        <v>68.400000000000006</v>
      </c>
      <c r="G8" s="29">
        <v>94.7</v>
      </c>
      <c r="H8" s="18">
        <v>100</v>
      </c>
      <c r="I8" s="30">
        <v>100</v>
      </c>
      <c r="J8" s="18">
        <v>100</v>
      </c>
      <c r="K8" s="18">
        <v>100</v>
      </c>
      <c r="L8" s="18">
        <v>100</v>
      </c>
      <c r="M8" s="18">
        <v>100</v>
      </c>
      <c r="N8" s="18">
        <v>100</v>
      </c>
      <c r="O8" s="18">
        <v>100</v>
      </c>
      <c r="P8" s="18">
        <v>100</v>
      </c>
      <c r="Q8" s="18">
        <v>100</v>
      </c>
      <c r="R8" s="18">
        <v>100</v>
      </c>
      <c r="S8" s="18">
        <v>100</v>
      </c>
    </row>
    <row r="9" spans="1:19" x14ac:dyDescent="0.25">
      <c r="A9" s="5" t="s">
        <v>26</v>
      </c>
      <c r="B9" s="1" t="s">
        <v>27</v>
      </c>
      <c r="C9" s="18">
        <v>10.5</v>
      </c>
      <c r="D9" s="18">
        <v>5.3</v>
      </c>
      <c r="E9" s="18">
        <v>0</v>
      </c>
      <c r="F9" s="33">
        <v>31.6</v>
      </c>
      <c r="G9" s="29">
        <v>5.3</v>
      </c>
      <c r="H9" s="18">
        <v>0</v>
      </c>
      <c r="I9" s="30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</row>
    <row r="29" spans="1:1" x14ac:dyDescent="0.25">
      <c r="A29" t="s">
        <v>28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Graf 1</vt:lpstr>
      <vt:lpstr>Graf 2</vt:lpstr>
      <vt:lpstr>Graf 3</vt:lpstr>
      <vt:lpstr>Graf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2021-08-30T10:11:28Z</dcterms:modified>
</cp:coreProperties>
</file>