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venera\Eionet\EIONET\KAZALCI OKOLJA 2020\POS 2020\Navodila za avtorje\21022021\"/>
    </mc:Choice>
  </mc:AlternateContent>
  <bookViews>
    <workbookView xWindow="0" yWindow="0" windowWidth="20490" windowHeight="7755" tabRatio="848" activeTab="1"/>
  </bookViews>
  <sheets>
    <sheet name="DPSIR okvir" sheetId="2" r:id="rId1"/>
    <sheet name="Zrak" sheetId="1" r:id="rId2"/>
    <sheet name="Vode" sheetId="13" r:id="rId3"/>
    <sheet name="Podnebne spre." sheetId="4" r:id="rId4"/>
    <sheet name="Okolje in promet" sheetId="5" r:id="rId5"/>
    <sheet name="Okolje in kmetijstvo" sheetId="7" r:id="rId6"/>
    <sheet name="Okolje in gozdarstvo" sheetId="8" r:id="rId7"/>
    <sheet name="Tla in površje" sheetId="9" r:id="rId8"/>
    <sheet name="Narava in biotska pestr." sheetId="10" r:id="rId9"/>
    <sheet name="Potrošnja v gospodinjstvih" sheetId="11" r:id="rId10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0" i="13" l="1"/>
  <c r="F31" i="7" l="1"/>
  <c r="F19" i="11" l="1"/>
  <c r="F20" i="10"/>
  <c r="F9" i="9"/>
  <c r="F11" i="8"/>
  <c r="F21" i="5"/>
  <c r="G22" i="1"/>
  <c r="F38" i="4"/>
</calcChain>
</file>

<file path=xl/sharedStrings.xml><?xml version="1.0" encoding="utf-8"?>
<sst xmlns="http://schemas.openxmlformats.org/spreadsheetml/2006/main" count="663" uniqueCount="337">
  <si>
    <t>ZRAK</t>
  </si>
  <si>
    <t>ZR09</t>
  </si>
  <si>
    <t>ZR10</t>
  </si>
  <si>
    <t>ZR12</t>
  </si>
  <si>
    <t>ZR13</t>
  </si>
  <si>
    <t>Izpusti plinov, ki povzročajo zakisovanje in evtrofikacijo</t>
  </si>
  <si>
    <t>Izpusti predhodnikov ozona</t>
  </si>
  <si>
    <t>DPSIR</t>
  </si>
  <si>
    <t>zadnji podatki</t>
  </si>
  <si>
    <t>Izpusti težkih kovin</t>
  </si>
  <si>
    <t>Izpusti obstojnih organskih onesnaževal</t>
  </si>
  <si>
    <t>Izpusti delcev v zrak</t>
  </si>
  <si>
    <t>Vsebnost žvepla v gorivih</t>
  </si>
  <si>
    <t>ZR15</t>
  </si>
  <si>
    <t>ZR16</t>
  </si>
  <si>
    <t>P</t>
  </si>
  <si>
    <t>S</t>
  </si>
  <si>
    <t>trend</t>
  </si>
  <si>
    <t>Onesnaženost zraka z žveplovim dioksidom</t>
  </si>
  <si>
    <t>opomba</t>
  </si>
  <si>
    <t>Onesnaženost zraka z dušikovim dioksidom</t>
  </si>
  <si>
    <t>Onesnaženost zraka z ozonom</t>
  </si>
  <si>
    <r>
      <t>Onesnaženost zraka z delci PM</t>
    </r>
    <r>
      <rPr>
        <vertAlign val="subscript"/>
        <sz val="10"/>
        <color theme="1"/>
        <rFont val="Arial"/>
        <family val="2"/>
        <charset val="238"/>
      </rPr>
      <t>10</t>
    </r>
    <r>
      <rPr>
        <sz val="10"/>
        <color theme="1"/>
        <rFont val="Arial"/>
        <family val="2"/>
        <charset val="238"/>
      </rPr>
      <t xml:space="preserve"> in PM</t>
    </r>
    <r>
      <rPr>
        <vertAlign val="subscript"/>
        <sz val="10"/>
        <color theme="1"/>
        <rFont val="Arial"/>
        <family val="2"/>
        <charset val="238"/>
      </rPr>
      <t>2,5</t>
    </r>
  </si>
  <si>
    <t>ZR05</t>
  </si>
  <si>
    <t>ZR06</t>
  </si>
  <si>
    <t>ZR07</t>
  </si>
  <si>
    <t>ZR08</t>
  </si>
  <si>
    <t xml:space="preserve">kazalec se ne osvežuje več, vrednosti SO2 so enake 0 od 2016 dalje </t>
  </si>
  <si>
    <t>ZD02</t>
  </si>
  <si>
    <t>Astma in alergijske bolezni pri otrocih</t>
  </si>
  <si>
    <t>ZD03</t>
  </si>
  <si>
    <t>Izpostavljenost prebivalcev in otrok onesnaženemu zraku zaradi delcev PM10</t>
  </si>
  <si>
    <t>I</t>
  </si>
  <si>
    <t>ZD29</t>
  </si>
  <si>
    <t>Izpostavljenost prebivalcev ozonu</t>
  </si>
  <si>
    <t>Obseg in sestava potniškega prevoza in prometa</t>
  </si>
  <si>
    <t>PR01</t>
  </si>
  <si>
    <t>D</t>
  </si>
  <si>
    <t>EN09</t>
  </si>
  <si>
    <t>Izpusti onesnaževal zraka iz energetskih virov (skupaj s projekcijami do 2020)</t>
  </si>
  <si>
    <t>KM13</t>
  </si>
  <si>
    <t>Izpusti amonijaka v kmetijstvu</t>
  </si>
  <si>
    <t>R</t>
  </si>
  <si>
    <t>NOV</t>
  </si>
  <si>
    <t>Seznam ukrepov in njihovo izvajanje po št. občin</t>
  </si>
  <si>
    <t>PODNEBNE SPREMEMBE</t>
  </si>
  <si>
    <t>PS03</t>
  </si>
  <si>
    <t>Izpusti toplogrednih plinov</t>
  </si>
  <si>
    <t>EN01</t>
  </si>
  <si>
    <t>legenda</t>
  </si>
  <si>
    <t>črno</t>
  </si>
  <si>
    <t>kazalci POS 2017 in Kazalci 2015</t>
  </si>
  <si>
    <t>modro</t>
  </si>
  <si>
    <t>predlagani kazalci za POS2020</t>
  </si>
  <si>
    <t>PR09</t>
  </si>
  <si>
    <t>Izpusti toplogrednih plinov iz prometa</t>
  </si>
  <si>
    <t>KM14</t>
  </si>
  <si>
    <t>Izpusti metana in didušikovega oksida</t>
  </si>
  <si>
    <t>PS04</t>
  </si>
  <si>
    <t>PS07</t>
  </si>
  <si>
    <t>PS06</t>
  </si>
  <si>
    <t>Dolžina letne rastne dobe</t>
  </si>
  <si>
    <t>PS05</t>
  </si>
  <si>
    <t>Spreminjanje obsega ledenika</t>
  </si>
  <si>
    <t>MR02</t>
  </si>
  <si>
    <t>Višina gladine morja</t>
  </si>
  <si>
    <t>Letna rečna bilanca</t>
  </si>
  <si>
    <t>VD03</t>
  </si>
  <si>
    <t>Raba končne energije po sektorjih</t>
  </si>
  <si>
    <t>EN10</t>
  </si>
  <si>
    <t>EN16</t>
  </si>
  <si>
    <t>Skupna raba energije po gorivih</t>
  </si>
  <si>
    <t>EN19</t>
  </si>
  <si>
    <t>Proizvodnja električne energije iz obnovljivih virov energije</t>
  </si>
  <si>
    <t>EN24</t>
  </si>
  <si>
    <t>Delež obnovljivih virov v bruto končni rabi energije</t>
  </si>
  <si>
    <t>EN30</t>
  </si>
  <si>
    <t xml:space="preserve">Proizvodnja in raba električne energije </t>
  </si>
  <si>
    <t>EN32</t>
  </si>
  <si>
    <t>Energetska učinkovitost in raba energije v sektorjih rabe končne energije</t>
  </si>
  <si>
    <t>Kazalec</t>
  </si>
  <si>
    <t>Količinsko obnavljanje podzemne vode</t>
  </si>
  <si>
    <t>ZD04</t>
  </si>
  <si>
    <t>Hidrični izbruhi (epidemije)</t>
  </si>
  <si>
    <t>ZD20</t>
  </si>
  <si>
    <t>Vpliv vročinskih valov na zdravje ljudi</t>
  </si>
  <si>
    <t>ZD22</t>
  </si>
  <si>
    <t>Izpostavljenost prebivalcev alergenemu cvetnemu prahu</t>
  </si>
  <si>
    <t>ZD24</t>
  </si>
  <si>
    <t>Delež prebivalcev, ki živijo na poplavno ogroženih območjih</t>
  </si>
  <si>
    <t>ZD25</t>
  </si>
  <si>
    <t xml:space="preserve">Prijavljeni primeri Lymske borelioze in klopnega meningoencefalitisa </t>
  </si>
  <si>
    <t>Meteorološka suša</t>
  </si>
  <si>
    <t>Ekonomska škoda zaradi ekstremnih vremenskih dogodkov</t>
  </si>
  <si>
    <t>PS08</t>
  </si>
  <si>
    <t>Izpusti toplogrednih plinov energetskega izvora</t>
  </si>
  <si>
    <t>Temperatura</t>
  </si>
  <si>
    <t>Ekstremni temperaturni dogodki</t>
  </si>
  <si>
    <t>PS09</t>
  </si>
  <si>
    <t>Padavine</t>
  </si>
  <si>
    <t>Ekstremni padavinski dogodki</t>
  </si>
  <si>
    <t>PS10</t>
  </si>
  <si>
    <t>VD15</t>
  </si>
  <si>
    <t>OKOLJE IN PROMET</t>
  </si>
  <si>
    <t>DPSIR - okvir za sestavo poglavij</t>
  </si>
  <si>
    <t>NPVO</t>
  </si>
  <si>
    <t>Projekcije izpustov TGP</t>
  </si>
  <si>
    <t>Passenger transport demand, Obseg in sestava potniškega prevoza in prometa</t>
  </si>
  <si>
    <t>PR02</t>
  </si>
  <si>
    <t>Freight transport demand, Obseg in sestava blagovnega prevoza in prometa</t>
  </si>
  <si>
    <t>PR03</t>
  </si>
  <si>
    <t>Investments in transport Infrastructure, Vlaganja v prometno infrastrukturo</t>
  </si>
  <si>
    <t>PR04</t>
  </si>
  <si>
    <t>Raba končne energije v prometu, Final energy consumption in transport</t>
  </si>
  <si>
    <t>Energijska učinkovitost in specifični izpusti CO2</t>
  </si>
  <si>
    <t>PR20</t>
  </si>
  <si>
    <t>PR08</t>
  </si>
  <si>
    <t>Izpusti onesnaževal iz prometa</t>
  </si>
  <si>
    <t>Izpusti TGP iz prometa</t>
  </si>
  <si>
    <t>Izpostavljenostu hrupu zaradi prometa</t>
  </si>
  <si>
    <t>PR07</t>
  </si>
  <si>
    <t>Vplivi prometa na kakovost zraka v mestih</t>
  </si>
  <si>
    <t>PR21</t>
  </si>
  <si>
    <t>PR18</t>
  </si>
  <si>
    <t>Uvajanje novih tehnologij v prometu</t>
  </si>
  <si>
    <t>PR19</t>
  </si>
  <si>
    <t>Celostne prometne strategije občin in regij</t>
  </si>
  <si>
    <t>Električna in baterijska vozila</t>
  </si>
  <si>
    <t>Seznam ukrepov prilagajanja PP po občinah</t>
  </si>
  <si>
    <t>low carbon economy</t>
  </si>
  <si>
    <t>health</t>
  </si>
  <si>
    <t>OP07</t>
  </si>
  <si>
    <t>Odnos javnosti do okolju prijaznega prometa</t>
  </si>
  <si>
    <t>Odnos javnosti do baterijskih električnih vozil in plug-in hibridnih vozil</t>
  </si>
  <si>
    <t>OP09</t>
  </si>
  <si>
    <t>Ozaveščenost javnosti o energetski učinkovitosti</t>
  </si>
  <si>
    <t>OP06</t>
  </si>
  <si>
    <t>Ozaveščenost javnosti o vplivih podnebnih sprememb</t>
  </si>
  <si>
    <t>OP05</t>
  </si>
  <si>
    <t>Odnos javnosti do porabe energije v gospodinjstvih</t>
  </si>
  <si>
    <t>Zadnji podatki</t>
  </si>
  <si>
    <t>Trend</t>
  </si>
  <si>
    <t>KM01</t>
  </si>
  <si>
    <t xml:space="preserve">Poraba sredstev za varstvo rastlin </t>
  </si>
  <si>
    <t>KM02</t>
  </si>
  <si>
    <t xml:space="preserve">Poraba mineralnih gnojil </t>
  </si>
  <si>
    <t>KM04</t>
  </si>
  <si>
    <t xml:space="preserve">Intenzivnost kmetijstva </t>
  </si>
  <si>
    <t>KM06</t>
  </si>
  <si>
    <t xml:space="preserve">Varovana območja narave in kmetijstvo </t>
  </si>
  <si>
    <t>KM07</t>
  </si>
  <si>
    <t xml:space="preserve">Izobrazbena raven na kmetijskih gospodarstvih </t>
  </si>
  <si>
    <t>KM08</t>
  </si>
  <si>
    <t xml:space="preserve">Površine zemljišč z ekološkim kmetovanjem </t>
  </si>
  <si>
    <t>KM10</t>
  </si>
  <si>
    <t xml:space="preserve">Sprememba rabe zemljišč </t>
  </si>
  <si>
    <t>KM11</t>
  </si>
  <si>
    <t xml:space="preserve">Načini gospodarjenja na kmetijah </t>
  </si>
  <si>
    <t>KM12</t>
  </si>
  <si>
    <t xml:space="preserve">Specializacija in diverzifikacija kmetijstva </t>
  </si>
  <si>
    <t xml:space="preserve">Izpusti amoniaka v kmetijstvu </t>
  </si>
  <si>
    <t xml:space="preserve">Izpusti metana in didušikovega oksida </t>
  </si>
  <si>
    <t>KM15</t>
  </si>
  <si>
    <t xml:space="preserve">Biotska raznovrstnost – kmetijske rastline </t>
  </si>
  <si>
    <t>KM16</t>
  </si>
  <si>
    <t xml:space="preserve">Biotska raznovrstnost – domače živali </t>
  </si>
  <si>
    <t>KM21</t>
  </si>
  <si>
    <t>Namakanje kmetijskih zemljišč</t>
  </si>
  <si>
    <t>KM22</t>
  </si>
  <si>
    <t>Bilančni presežek dušika v kmetijstvu</t>
  </si>
  <si>
    <t>KM25</t>
  </si>
  <si>
    <t>Bilančni presežek fosforja v kmetijstvu</t>
  </si>
  <si>
    <t>KM26</t>
  </si>
  <si>
    <t>Vsebnost rastlinskih hranil v tleh kmetijskih zemljišč</t>
  </si>
  <si>
    <t>KM27</t>
  </si>
  <si>
    <t>Površina njiv na prebivalca</t>
  </si>
  <si>
    <t>KM28</t>
  </si>
  <si>
    <t>Kmetijska proizvodnja</t>
  </si>
  <si>
    <t>KM29</t>
  </si>
  <si>
    <t>Stopnja samooskrbe s hrano</t>
  </si>
  <si>
    <t>KM31</t>
  </si>
  <si>
    <t>Struktura uvoza potrošene hrane</t>
  </si>
  <si>
    <t>KM32</t>
  </si>
  <si>
    <t>Odkupne cene kmetijskih proizvodov</t>
  </si>
  <si>
    <t>KM33</t>
  </si>
  <si>
    <t>Pokritost uvoza hrane z izvozom</t>
  </si>
  <si>
    <t>KM34</t>
  </si>
  <si>
    <t>Koncentracija kmetijske pridelave</t>
  </si>
  <si>
    <t>GZ01</t>
  </si>
  <si>
    <t>Poškodovanost gozdov in osutost dreves</t>
  </si>
  <si>
    <t>GZ02</t>
  </si>
  <si>
    <t>Ohranjenost gozdov</t>
  </si>
  <si>
    <t>GZ03</t>
  </si>
  <si>
    <t>Lesna zaloga s prirastkom in posekom</t>
  </si>
  <si>
    <t>GZ04</t>
  </si>
  <si>
    <t>Površina gozda</t>
  </si>
  <si>
    <t>GZ05</t>
  </si>
  <si>
    <t>Krčitve gozda</t>
  </si>
  <si>
    <t>GZ06</t>
  </si>
  <si>
    <t>Odmrla lesna biomasa</t>
  </si>
  <si>
    <t>TP01</t>
  </si>
  <si>
    <t>Pokrovnost in raba tal</t>
  </si>
  <si>
    <t>TP02</t>
  </si>
  <si>
    <t>Funkcionalno razvrednotena območja</t>
  </si>
  <si>
    <t>TP03</t>
  </si>
  <si>
    <t>Pozidava</t>
  </si>
  <si>
    <t>TP06</t>
  </si>
  <si>
    <t>Raba tal na vodovarstvenih območjih</t>
  </si>
  <si>
    <t>Onesnaževala v tleh (ARSO)</t>
  </si>
  <si>
    <t>nov</t>
  </si>
  <si>
    <t>erozije tal</t>
  </si>
  <si>
    <t xml:space="preserve">organske snovi v tleh </t>
  </si>
  <si>
    <t>NB01</t>
  </si>
  <si>
    <t>Velikost populacij izbranih vrst ptic</t>
  </si>
  <si>
    <t>NB04</t>
  </si>
  <si>
    <t xml:space="preserve">Podzemeljska biotska pestrost </t>
  </si>
  <si>
    <t>NB05</t>
  </si>
  <si>
    <t xml:space="preserve">Rastline-vrstno bogastvo in ogrožene vrste </t>
  </si>
  <si>
    <t>NB06</t>
  </si>
  <si>
    <t>Rjavi medved</t>
  </si>
  <si>
    <t>NB07</t>
  </si>
  <si>
    <t>Odškodnine za škodo, ki jo povzročijo živali zavarovanih vrst</t>
  </si>
  <si>
    <t>NB09</t>
  </si>
  <si>
    <t>Rastline-invazivne vrste</t>
  </si>
  <si>
    <t>NB10</t>
  </si>
  <si>
    <t>Delfini</t>
  </si>
  <si>
    <t>NB11</t>
  </si>
  <si>
    <t>Evropsko pomemben vrste</t>
  </si>
  <si>
    <t>NB12</t>
  </si>
  <si>
    <t>Evropsko pomembni habitatni tipi</t>
  </si>
  <si>
    <t>NB14</t>
  </si>
  <si>
    <t>Ptice kmetijske krajine</t>
  </si>
  <si>
    <t>NV01</t>
  </si>
  <si>
    <t>Varovana območja narave</t>
  </si>
  <si>
    <t>NV02</t>
  </si>
  <si>
    <t>Zavarovana območja</t>
  </si>
  <si>
    <t>NV03</t>
  </si>
  <si>
    <t>Natura 2000</t>
  </si>
  <si>
    <t>NV04</t>
  </si>
  <si>
    <t>Naravne vrednote</t>
  </si>
  <si>
    <t>PG02</t>
  </si>
  <si>
    <t>Gospodinjstva</t>
  </si>
  <si>
    <t>PG03</t>
  </si>
  <si>
    <t>Stanovanja</t>
  </si>
  <si>
    <t>PG04</t>
  </si>
  <si>
    <t>Poraba energije in goriv v gospodinjstvih (IJS)</t>
  </si>
  <si>
    <t>PG05</t>
  </si>
  <si>
    <t>Poraba električne energije v gospodinjstvih (IJS)</t>
  </si>
  <si>
    <t>PG06</t>
  </si>
  <si>
    <t>Izdatki gospodinjstev</t>
  </si>
  <si>
    <t>PG07</t>
  </si>
  <si>
    <t>Živila</t>
  </si>
  <si>
    <t>PG09</t>
  </si>
  <si>
    <t>Eko inovacije</t>
  </si>
  <si>
    <t>PG10</t>
  </si>
  <si>
    <t>Materialni odtis gospodinjstev</t>
  </si>
  <si>
    <t>PG11</t>
  </si>
  <si>
    <t>Turistična potovanja</t>
  </si>
  <si>
    <t>PG12</t>
  </si>
  <si>
    <t>Eko turizem</t>
  </si>
  <si>
    <t>PG13</t>
  </si>
  <si>
    <t>Potrošnja hrane-proteini živalskega izvora</t>
  </si>
  <si>
    <t>PG14</t>
  </si>
  <si>
    <t>Razpoložljivi dohodek gospodinjstev</t>
  </si>
  <si>
    <t>PG15</t>
  </si>
  <si>
    <t>Opremljenost gospodinjstev z belo tehniko</t>
  </si>
  <si>
    <t>PG16</t>
  </si>
  <si>
    <t>Splošno zdravstveno stanje glede na vrsto potrošene hrane in po dohodku gospodinjstva</t>
  </si>
  <si>
    <t>Požari v gozdovih</t>
  </si>
  <si>
    <t>Nov</t>
  </si>
  <si>
    <t>še niso na spletu</t>
  </si>
  <si>
    <t>TP01 Pokrovnost in raba tal – spremembe rabe površin</t>
  </si>
  <si>
    <t>Potencialni kazalci iz drugih tematik (obsoječi in novi):</t>
  </si>
  <si>
    <t xml:space="preserve">NOV </t>
  </si>
  <si>
    <t>Ozaveščenost javnosti glede biodiverzitete v Evropi (Public awareness of biodiversity in Europe_EEA)</t>
  </si>
  <si>
    <t>Morske tujerodne vrste (Trends in marine non-indigenous species_EEA)</t>
  </si>
  <si>
    <t>[GZ03] Lesna zaloga s prirastkom in posekom</t>
  </si>
  <si>
    <t>[GZ02] Ohranjenost gozdov</t>
  </si>
  <si>
    <t>[PO34] Razmerje razvojnih faz gozda</t>
  </si>
  <si>
    <t>[PO33] Površina obnovljenih gozdov glede na vrsto obnove</t>
  </si>
  <si>
    <t>NOVI: požari v gozdovih (Forest fires (EEA))</t>
  </si>
  <si>
    <t>Fenologija živalskih vrst (Phenology plant and animal species, EEA)</t>
  </si>
  <si>
    <t>[PS06] Dolžina letne rastne dobe</t>
  </si>
  <si>
    <t>[VD11] Kakovost podzemne vode</t>
  </si>
  <si>
    <t>[VD12] Kemijsko in ekološko stanje površinskih voda</t>
  </si>
  <si>
    <t>[VD10] Hranila in biokemijska potreba po kisiku v rekah</t>
  </si>
  <si>
    <t>OKOLJE IN KMETIJSTVO</t>
  </si>
  <si>
    <t>kazalci se niso objavljeni na spletu</t>
  </si>
  <si>
    <t>OKOLJE IN GOZDARSTVO</t>
  </si>
  <si>
    <t>TLA IN POVRŠJE</t>
  </si>
  <si>
    <t>NARAVA IN BIOTSKA PESTROST</t>
  </si>
  <si>
    <t>POTROŠNJA</t>
  </si>
  <si>
    <t>KM05</t>
  </si>
  <si>
    <t>Kmetijska območja visoke naravne vrednosti</t>
  </si>
  <si>
    <t>preimenovati: v »stanje organske snovi v tleh (KM26 vsebnost rastlinskih hranil v tleh kmetijskih zemljišč)«, da bo naslov primerljiv z naslovi v mednarodnih gradivih.</t>
  </si>
  <si>
    <t>preimenovati: stanje biotske raznovrstnosti v tleh ali po vzoru EEA: area under management practices potentially supporting biodiversity - površine zemljišč z ukrepi, ki podpirajo biološko raznovrstnost</t>
  </si>
  <si>
    <t>VODE</t>
  </si>
  <si>
    <t>EN18</t>
  </si>
  <si>
    <t>Obnovljivi viri energije</t>
  </si>
  <si>
    <t>Z</t>
  </si>
  <si>
    <t>D (S)</t>
  </si>
  <si>
    <t>O</t>
  </si>
  <si>
    <t xml:space="preserve"> Intenzivnost kmetijstva</t>
  </si>
  <si>
    <t>Poraba sredstev za varstvo rastlin</t>
  </si>
  <si>
    <t>VD02</t>
  </si>
  <si>
    <t>Čiščenje odpadnih voda na komunalnih in skupnih čistilnih napravah</t>
  </si>
  <si>
    <t>VD01</t>
  </si>
  <si>
    <t>Indeks izkoriščanja vode</t>
  </si>
  <si>
    <t>Obrememenitve površinskih vod</t>
  </si>
  <si>
    <t>Obremenitve podzemnih vod</t>
  </si>
  <si>
    <t>VD05</t>
  </si>
  <si>
    <t>Nitrati v podzemni vodi</t>
  </si>
  <si>
    <t>VD07</t>
  </si>
  <si>
    <t>Fosfor v jezerih</t>
  </si>
  <si>
    <t>VD10</t>
  </si>
  <si>
    <t>Hranila in biokemijska potreba po kisiku</t>
  </si>
  <si>
    <t>VD11</t>
  </si>
  <si>
    <t>Kakovost podzemne vode/ Stanje podzemnih voda</t>
  </si>
  <si>
    <t>VD12</t>
  </si>
  <si>
    <t>Kemijsko in ekološko stanje površinskih voda</t>
  </si>
  <si>
    <t>VD08</t>
  </si>
  <si>
    <t>Kakovost pitne vode</t>
  </si>
  <si>
    <t>VD09</t>
  </si>
  <si>
    <t>Kakovost celinskih kopalnih voda</t>
  </si>
  <si>
    <t>Evropsko pomembne vrste</t>
  </si>
  <si>
    <t>I (S)</t>
  </si>
  <si>
    <t>Območja pomembnega vpliva poplav</t>
  </si>
  <si>
    <t>Površine zemljišč z ekološkim kmetovanjem</t>
  </si>
  <si>
    <t>VD14</t>
  </si>
  <si>
    <t>Vodne pravice</t>
  </si>
  <si>
    <t>VD16</t>
  </si>
  <si>
    <t>Vodovarstvena območja</t>
  </si>
  <si>
    <t>ZD05</t>
  </si>
  <si>
    <t>Dostop do pitne vode</t>
  </si>
  <si>
    <t>R (S)</t>
  </si>
  <si>
    <t>Urejanje vodotokov</t>
  </si>
  <si>
    <t>kazalci POS 2017 (?)  in Kazalci 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</si>
</sst>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vertAlign val="subscript"/>
      <sz val="10"/>
      <color theme="1"/>
      <name val="Arial"/>
      <family val="2"/>
      <charset val="238"/>
    </font>
    <font>
      <sz val="11"/>
      <color theme="4" tint="-0.249977111117893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color theme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1"/>
      <color theme="3" tint="0.39997558519241921"/>
      <name val="Calibri"/>
      <family val="2"/>
      <charset val="238"/>
      <scheme val="minor"/>
    </font>
    <font>
      <strike/>
      <sz val="11"/>
      <color rgb="FF0070C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9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1A0C7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0" fillId="4" borderId="1" xfId="0" applyFill="1" applyBorder="1"/>
    <xf numFmtId="0" fontId="0" fillId="5" borderId="1" xfId="0" applyFill="1" applyBorder="1"/>
    <xf numFmtId="0" fontId="0" fillId="5" borderId="0" xfId="0" applyFill="1"/>
    <xf numFmtId="0" fontId="4" fillId="0" borderId="1" xfId="0" applyFont="1" applyBorder="1"/>
    <xf numFmtId="0" fontId="0" fillId="0" borderId="0" xfId="0" applyBorder="1"/>
    <xf numFmtId="0" fontId="4" fillId="0" borderId="0" xfId="0" applyFont="1" applyFill="1" applyBorder="1"/>
    <xf numFmtId="0" fontId="4" fillId="0" borderId="1" xfId="0" applyFont="1" applyFill="1" applyBorder="1"/>
    <xf numFmtId="0" fontId="6" fillId="0" borderId="1" xfId="0" applyFont="1" applyBorder="1"/>
    <xf numFmtId="0" fontId="6" fillId="0" borderId="1" xfId="0" applyFont="1" applyBorder="1" applyAlignment="1">
      <alignment horizontal="justify"/>
    </xf>
    <xf numFmtId="0" fontId="1" fillId="5" borderId="1" xfId="0" applyFont="1" applyFill="1" applyBorder="1"/>
    <xf numFmtId="0" fontId="0" fillId="5" borderId="1" xfId="0" applyFont="1" applyFill="1" applyBorder="1"/>
    <xf numFmtId="0" fontId="1" fillId="5" borderId="1" xfId="0" applyFont="1" applyFill="1" applyBorder="1" applyAlignment="1">
      <alignment horizontal="justify" vertical="justify"/>
    </xf>
    <xf numFmtId="0" fontId="0" fillId="5" borderId="1" xfId="0" applyFill="1" applyBorder="1" applyAlignment="1">
      <alignment horizontal="left" vertical="center"/>
    </xf>
    <xf numFmtId="0" fontId="0" fillId="5" borderId="1" xfId="0" applyFill="1" applyBorder="1" applyAlignment="1">
      <alignment horizontal="justify"/>
    </xf>
    <xf numFmtId="0" fontId="6" fillId="0" borderId="1" xfId="0" applyFont="1" applyFill="1" applyBorder="1"/>
    <xf numFmtId="0" fontId="6" fillId="0" borderId="1" xfId="0" applyFont="1" applyFill="1" applyBorder="1" applyAlignment="1">
      <alignment horizontal="justify"/>
    </xf>
    <xf numFmtId="0" fontId="0" fillId="5" borderId="2" xfId="0" applyFill="1" applyBorder="1"/>
    <xf numFmtId="0" fontId="0" fillId="5" borderId="3" xfId="0" applyFill="1" applyBorder="1"/>
    <xf numFmtId="0" fontId="0" fillId="0" borderId="3" xfId="0" applyBorder="1"/>
    <xf numFmtId="0" fontId="4" fillId="4" borderId="1" xfId="0" applyFont="1" applyFill="1" applyBorder="1"/>
    <xf numFmtId="0" fontId="0" fillId="0" borderId="3" xfId="0" applyBorder="1" applyAlignment="1">
      <alignment horizontal="justify"/>
    </xf>
    <xf numFmtId="0" fontId="1" fillId="5" borderId="4" xfId="0" applyFont="1" applyFill="1" applyBorder="1" applyAlignment="1">
      <alignment horizontal="justify" vertical="justify"/>
    </xf>
    <xf numFmtId="0" fontId="0" fillId="5" borderId="4" xfId="0" applyFont="1" applyFill="1" applyBorder="1"/>
    <xf numFmtId="0" fontId="0" fillId="5" borderId="4" xfId="0" applyFill="1" applyBorder="1"/>
    <xf numFmtId="0" fontId="0" fillId="6" borderId="1" xfId="0" applyFont="1" applyFill="1" applyBorder="1"/>
    <xf numFmtId="0" fontId="6" fillId="5" borderId="1" xfId="0" applyFont="1" applyFill="1" applyBorder="1"/>
    <xf numFmtId="0" fontId="6" fillId="6" borderId="1" xfId="0" applyFont="1" applyFill="1" applyBorder="1"/>
    <xf numFmtId="0" fontId="0" fillId="6" borderId="1" xfId="0" applyFill="1" applyBorder="1"/>
    <xf numFmtId="0" fontId="0" fillId="4" borderId="1" xfId="0" applyFont="1" applyFill="1" applyBorder="1"/>
    <xf numFmtId="0" fontId="0" fillId="7" borderId="1" xfId="0" applyFill="1" applyBorder="1"/>
    <xf numFmtId="0" fontId="0" fillId="8" borderId="0" xfId="0" applyFill="1"/>
    <xf numFmtId="0" fontId="0" fillId="8" borderId="1" xfId="0" applyFill="1" applyBorder="1"/>
    <xf numFmtId="0" fontId="0" fillId="0" borderId="1" xfId="0" applyBorder="1" applyAlignment="1">
      <alignment wrapText="1"/>
    </xf>
    <xf numFmtId="0" fontId="5" fillId="0" borderId="1" xfId="0" applyFont="1" applyBorder="1"/>
    <xf numFmtId="0" fontId="7" fillId="0" borderId="1" xfId="0" applyFont="1" applyFill="1" applyBorder="1"/>
    <xf numFmtId="0" fontId="7" fillId="0" borderId="1" xfId="0" applyFont="1" applyBorder="1"/>
    <xf numFmtId="0" fontId="0" fillId="8" borderId="1" xfId="0" applyFill="1" applyBorder="1" applyAlignment="1">
      <alignment wrapText="1"/>
    </xf>
    <xf numFmtId="0" fontId="0" fillId="9" borderId="0" xfId="0" applyFill="1"/>
    <xf numFmtId="0" fontId="2" fillId="0" borderId="0" xfId="0" applyFont="1" applyAlignment="1">
      <alignment horizontal="justify" vertical="center"/>
    </xf>
    <xf numFmtId="0" fontId="7" fillId="9" borderId="1" xfId="0" applyFont="1" applyFill="1" applyBorder="1"/>
    <xf numFmtId="0" fontId="7" fillId="8" borderId="1" xfId="0" applyFont="1" applyFill="1" applyBorder="1"/>
    <xf numFmtId="0" fontId="7" fillId="0" borderId="1" xfId="0" applyFont="1" applyBorder="1" applyAlignment="1">
      <alignment wrapText="1"/>
    </xf>
    <xf numFmtId="0" fontId="5" fillId="9" borderId="1" xfId="0" applyFont="1" applyFill="1" applyBorder="1"/>
    <xf numFmtId="0" fontId="8" fillId="0" borderId="1" xfId="0" applyFont="1" applyBorder="1"/>
    <xf numFmtId="0" fontId="9" fillId="0" borderId="1" xfId="0" applyFont="1" applyBorder="1"/>
    <xf numFmtId="0" fontId="9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9" fillId="8" borderId="1" xfId="0" applyFont="1" applyFill="1" applyBorder="1"/>
    <xf numFmtId="0" fontId="9" fillId="8" borderId="1" xfId="0" applyFont="1" applyFill="1" applyBorder="1" applyAlignment="1">
      <alignment wrapText="1"/>
    </xf>
    <xf numFmtId="0" fontId="10" fillId="0" borderId="0" xfId="0" applyFont="1"/>
    <xf numFmtId="0" fontId="11" fillId="10" borderId="5" xfId="0" applyFont="1" applyFill="1" applyBorder="1" applyAlignment="1">
      <alignment horizontal="left" vertical="center"/>
    </xf>
    <xf numFmtId="0" fontId="11" fillId="10" borderId="6" xfId="0" applyFont="1" applyFill="1" applyBorder="1" applyAlignment="1">
      <alignment horizontal="left" vertical="center"/>
    </xf>
    <xf numFmtId="0" fontId="9" fillId="0" borderId="1" xfId="0" applyFont="1" applyFill="1" applyBorder="1"/>
    <xf numFmtId="0" fontId="0" fillId="0" borderId="0" xfId="0" applyFill="1" applyBorder="1"/>
    <xf numFmtId="0" fontId="0" fillId="9" borderId="1" xfId="0" applyFill="1" applyBorder="1"/>
    <xf numFmtId="0" fontId="12" fillId="0" borderId="1" xfId="0" applyFont="1" applyFill="1" applyBorder="1" applyAlignment="1">
      <alignment horizontal="left" vertical="center"/>
    </xf>
    <xf numFmtId="0" fontId="12" fillId="0" borderId="1" xfId="0" applyFont="1" applyFill="1" applyBorder="1" applyAlignment="1">
      <alignment horizontal="justify"/>
    </xf>
    <xf numFmtId="0" fontId="0" fillId="0" borderId="1" xfId="0" applyFill="1" applyBorder="1"/>
    <xf numFmtId="0" fontId="0" fillId="0" borderId="1" xfId="0" applyFill="1" applyBorder="1" applyAlignment="1">
      <alignment horizontal="left" vertical="center"/>
    </xf>
    <xf numFmtId="0" fontId="0" fillId="0" borderId="1" xfId="0" applyFill="1" applyBorder="1" applyAlignment="1">
      <alignment horizontal="justify"/>
    </xf>
    <xf numFmtId="0" fontId="12" fillId="0" borderId="1" xfId="0" applyFont="1" applyBorder="1"/>
    <xf numFmtId="0" fontId="0" fillId="0" borderId="2" xfId="0" applyFill="1" applyBorder="1"/>
    <xf numFmtId="0" fontId="12" fillId="0" borderId="1" xfId="0" applyFont="1" applyFill="1" applyBorder="1"/>
    <xf numFmtId="0" fontId="6" fillId="0" borderId="1" xfId="0" applyFont="1" applyBorder="1" applyAlignment="1">
      <alignment horizontal="right"/>
    </xf>
    <xf numFmtId="0" fontId="0" fillId="0" borderId="1" xfId="0" applyFont="1" applyFill="1" applyBorder="1"/>
    <xf numFmtId="0" fontId="0" fillId="0" borderId="1" xfId="0" applyFont="1" applyFill="1" applyBorder="1" applyAlignment="1">
      <alignment horizontal="justify"/>
    </xf>
    <xf numFmtId="0" fontId="6" fillId="0" borderId="1" xfId="0" applyFont="1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0" borderId="1" xfId="0" applyFont="1" applyFill="1" applyBorder="1" applyAlignment="1">
      <alignment horizontal="right"/>
    </xf>
    <xf numFmtId="0" fontId="0" fillId="0" borderId="1" xfId="0" applyBorder="1" applyAlignment="1">
      <alignment horizontal="right"/>
    </xf>
    <xf numFmtId="0" fontId="6" fillId="0" borderId="0" xfId="0" applyFont="1" applyFill="1" applyBorder="1" applyAlignment="1">
      <alignment horizontal="justify"/>
    </xf>
    <xf numFmtId="0" fontId="6" fillId="0" borderId="0" xfId="0" applyFont="1" applyBorder="1"/>
    <xf numFmtId="0" fontId="5" fillId="0" borderId="1" xfId="0" applyFont="1" applyFill="1" applyBorder="1"/>
    <xf numFmtId="0" fontId="13" fillId="0" borderId="1" xfId="0" applyFont="1" applyBorder="1" applyAlignment="1">
      <alignment horizontal="justify"/>
    </xf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14</xdr:col>
      <xdr:colOff>230455</xdr:colOff>
      <xdr:row>10</xdr:row>
      <xdr:rowOff>47625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0500"/>
          <a:ext cx="8764855" cy="1762125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10</xdr:row>
      <xdr:rowOff>9525</xdr:rowOff>
    </xdr:from>
    <xdr:to>
      <xdr:col>6</xdr:col>
      <xdr:colOff>236250</xdr:colOff>
      <xdr:row>30</xdr:row>
      <xdr:rowOff>66001</xdr:rowOff>
    </xdr:to>
    <xdr:pic>
      <xdr:nvPicPr>
        <xdr:cNvPr id="4" name="Slika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1914525"/>
          <a:ext cx="3893850" cy="386647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2828925</xdr:colOff>
      <xdr:row>22</xdr:row>
      <xdr:rowOff>9525</xdr:rowOff>
    </xdr:from>
    <xdr:to>
      <xdr:col>5</xdr:col>
      <xdr:colOff>2447112</xdr:colOff>
      <xdr:row>41</xdr:row>
      <xdr:rowOff>66215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838575" y="4400550"/>
          <a:ext cx="6504762" cy="36761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29</xdr:row>
      <xdr:rowOff>0</xdr:rowOff>
    </xdr:from>
    <xdr:to>
      <xdr:col>16</xdr:col>
      <xdr:colOff>503924</xdr:colOff>
      <xdr:row>59</xdr:row>
      <xdr:rowOff>180238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905375" y="4762500"/>
          <a:ext cx="7209524" cy="589523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://kazalci.arso.gov.si/sl/content/kakovost-podzemne-vode-0" TargetMode="External"/><Relationship Id="rId2" Type="http://schemas.openxmlformats.org/officeDocument/2006/relationships/hyperlink" Target="http://kazalci.arso.gov.si/sl/content/povrsina-obnovljenih-gozdov-glede-na-vrsto-obnove" TargetMode="External"/><Relationship Id="rId1" Type="http://schemas.openxmlformats.org/officeDocument/2006/relationships/hyperlink" Target="http://kazalci.arso.gov.si/sl/content/razmerje-razvojnih-faz-gozda" TargetMode="External"/><Relationship Id="rId6" Type="http://schemas.openxmlformats.org/officeDocument/2006/relationships/drawing" Target="../drawings/drawing3.xml"/><Relationship Id="rId5" Type="http://schemas.openxmlformats.org/officeDocument/2006/relationships/hyperlink" Target="http://kazalci.arso.gov.si/sl/content/hranila-biokemijska-potreba-po-kisiku-v-rekah-4" TargetMode="External"/><Relationship Id="rId4" Type="http://schemas.openxmlformats.org/officeDocument/2006/relationships/hyperlink" Target="http://kazalci.arso.gov.si/sl/content/kemijsko-ekolosko-stanje-povrsinskih-voda-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>
    <row r="1" spans="1:1" x14ac:dyDescent="0.25">
      <c r="A1" t="s">
        <v>104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1"/>
  <sheetViews>
    <sheetView workbookViewId="0">
      <selection activeCell="B5" sqref="B5"/>
    </sheetView>
  </sheetViews>
  <sheetFormatPr defaultRowHeight="15" x14ac:dyDescent="0.25"/>
  <cols>
    <col min="1" max="1" width="11.7109375" customWidth="1"/>
    <col min="2" max="2" width="40.5703125" bestFit="1" customWidth="1"/>
    <col min="3" max="3" width="11.85546875" customWidth="1"/>
    <col min="4" max="4" width="14.28515625" customWidth="1"/>
  </cols>
  <sheetData>
    <row r="1" spans="1:6" x14ac:dyDescent="0.25">
      <c r="A1" s="25" t="s">
        <v>291</v>
      </c>
      <c r="B1" s="5" t="s">
        <v>80</v>
      </c>
      <c r="C1" s="5" t="s">
        <v>7</v>
      </c>
      <c r="D1" s="5" t="s">
        <v>140</v>
      </c>
      <c r="E1" s="5" t="s">
        <v>141</v>
      </c>
      <c r="F1" s="5" t="s">
        <v>105</v>
      </c>
    </row>
    <row r="2" spans="1:6" x14ac:dyDescent="0.25">
      <c r="A2" s="48" t="s">
        <v>240</v>
      </c>
      <c r="B2" s="49" t="s">
        <v>241</v>
      </c>
      <c r="C2" s="48" t="s">
        <v>37</v>
      </c>
      <c r="D2" s="48">
        <v>2018</v>
      </c>
      <c r="E2" s="4"/>
      <c r="F2" s="1"/>
    </row>
    <row r="3" spans="1:6" x14ac:dyDescent="0.25">
      <c r="A3" s="48" t="s">
        <v>242</v>
      </c>
      <c r="B3" s="49" t="s">
        <v>243</v>
      </c>
      <c r="C3" s="48" t="s">
        <v>37</v>
      </c>
      <c r="D3" s="48">
        <v>2018</v>
      </c>
      <c r="E3" s="4"/>
      <c r="F3" s="1"/>
    </row>
    <row r="4" spans="1:6" ht="30" x14ac:dyDescent="0.25">
      <c r="A4" s="48" t="s">
        <v>244</v>
      </c>
      <c r="B4" s="49" t="s">
        <v>245</v>
      </c>
      <c r="C4" s="48" t="s">
        <v>37</v>
      </c>
      <c r="D4" s="48">
        <v>2017</v>
      </c>
      <c r="E4" s="3"/>
      <c r="F4" s="1"/>
    </row>
    <row r="5" spans="1:6" ht="30" x14ac:dyDescent="0.25">
      <c r="A5" s="48" t="s">
        <v>246</v>
      </c>
      <c r="B5" s="49" t="s">
        <v>247</v>
      </c>
      <c r="C5" s="48" t="s">
        <v>37</v>
      </c>
      <c r="D5" s="48">
        <v>2019</v>
      </c>
      <c r="E5" s="4"/>
      <c r="F5" s="1"/>
    </row>
    <row r="6" spans="1:6" x14ac:dyDescent="0.25">
      <c r="A6" s="48" t="s">
        <v>248</v>
      </c>
      <c r="B6" s="49" t="s">
        <v>249</v>
      </c>
      <c r="C6" s="48" t="s">
        <v>37</v>
      </c>
      <c r="D6" s="48">
        <v>2018</v>
      </c>
      <c r="E6" s="4"/>
      <c r="F6" s="1"/>
    </row>
    <row r="7" spans="1:6" x14ac:dyDescent="0.25">
      <c r="A7" s="48" t="s">
        <v>250</v>
      </c>
      <c r="B7" s="49" t="s">
        <v>251</v>
      </c>
      <c r="C7" s="48" t="s">
        <v>37</v>
      </c>
      <c r="D7" s="48">
        <v>2018</v>
      </c>
      <c r="E7" s="4"/>
      <c r="F7" s="1"/>
    </row>
    <row r="8" spans="1:6" x14ac:dyDescent="0.25">
      <c r="A8" s="48" t="s">
        <v>256</v>
      </c>
      <c r="B8" s="49" t="s">
        <v>257</v>
      </c>
      <c r="C8" s="48" t="s">
        <v>37</v>
      </c>
      <c r="D8" s="48">
        <v>2019</v>
      </c>
      <c r="E8" s="3"/>
      <c r="F8" s="1"/>
    </row>
    <row r="9" spans="1:6" x14ac:dyDescent="0.25">
      <c r="A9" s="48" t="s">
        <v>262</v>
      </c>
      <c r="B9" s="49" t="s">
        <v>263</v>
      </c>
      <c r="C9" s="48" t="s">
        <v>37</v>
      </c>
      <c r="D9" s="48">
        <v>2019</v>
      </c>
      <c r="E9" s="3"/>
      <c r="F9" s="1"/>
    </row>
    <row r="10" spans="1:6" x14ac:dyDescent="0.25">
      <c r="A10" s="51"/>
      <c r="B10" s="52"/>
      <c r="C10" s="51"/>
      <c r="D10" s="51"/>
      <c r="E10" s="35"/>
      <c r="F10" s="35"/>
    </row>
    <row r="11" spans="1:6" x14ac:dyDescent="0.25">
      <c r="A11" s="48" t="s">
        <v>264</v>
      </c>
      <c r="B11" s="49" t="s">
        <v>265</v>
      </c>
      <c r="C11" s="48" t="s">
        <v>15</v>
      </c>
      <c r="D11" s="48">
        <v>2019</v>
      </c>
      <c r="E11" s="4"/>
      <c r="F11" s="1"/>
    </row>
    <row r="12" spans="1:6" x14ac:dyDescent="0.25">
      <c r="A12" s="51"/>
      <c r="B12" s="51"/>
      <c r="C12" s="51"/>
      <c r="D12" s="51"/>
      <c r="E12" s="35"/>
      <c r="F12" s="35"/>
    </row>
    <row r="13" spans="1:6" x14ac:dyDescent="0.25">
      <c r="A13" s="48" t="s">
        <v>254</v>
      </c>
      <c r="B13" s="49" t="s">
        <v>255</v>
      </c>
      <c r="C13" s="48" t="s">
        <v>32</v>
      </c>
      <c r="D13" s="48">
        <v>2019</v>
      </c>
      <c r="E13" s="4"/>
      <c r="F13" s="1"/>
    </row>
    <row r="14" spans="1:6" x14ac:dyDescent="0.25">
      <c r="A14" s="48" t="s">
        <v>260</v>
      </c>
      <c r="B14" s="49" t="s">
        <v>261</v>
      </c>
      <c r="C14" s="48" t="s">
        <v>32</v>
      </c>
      <c r="D14" s="48">
        <v>2019</v>
      </c>
      <c r="E14" s="4"/>
      <c r="F14" s="1"/>
    </row>
    <row r="15" spans="1:6" ht="26.45" customHeight="1" x14ac:dyDescent="0.25">
      <c r="A15" s="48" t="s">
        <v>266</v>
      </c>
      <c r="B15" s="49" t="s">
        <v>267</v>
      </c>
      <c r="C15" s="48" t="s">
        <v>32</v>
      </c>
      <c r="D15" s="48">
        <v>2019</v>
      </c>
      <c r="E15" s="4"/>
      <c r="F15" s="1"/>
    </row>
    <row r="16" spans="1:6" ht="19.5" customHeight="1" x14ac:dyDescent="0.25">
      <c r="A16" s="51"/>
      <c r="B16" s="52"/>
      <c r="C16" s="51"/>
      <c r="D16" s="51"/>
      <c r="E16" s="35"/>
      <c r="F16" s="35"/>
    </row>
    <row r="17" spans="1:6" x14ac:dyDescent="0.25">
      <c r="A17" s="48" t="s">
        <v>258</v>
      </c>
      <c r="B17" s="49" t="s">
        <v>259</v>
      </c>
      <c r="C17" s="48" t="s">
        <v>42</v>
      </c>
      <c r="D17" s="48">
        <v>2019</v>
      </c>
      <c r="E17" s="2"/>
      <c r="F17" s="1"/>
    </row>
    <row r="18" spans="1:6" x14ac:dyDescent="0.25">
      <c r="A18" s="48" t="s">
        <v>252</v>
      </c>
      <c r="B18" s="49" t="s">
        <v>253</v>
      </c>
      <c r="C18" s="48" t="s">
        <v>42</v>
      </c>
      <c r="D18" s="48">
        <v>2019</v>
      </c>
      <c r="E18" s="2"/>
      <c r="F18" s="2">
        <v>1</v>
      </c>
    </row>
    <row r="19" spans="1:6" x14ac:dyDescent="0.25">
      <c r="F19">
        <f>SUM(F2:F18)</f>
        <v>1</v>
      </c>
    </row>
    <row r="20" spans="1:6" x14ac:dyDescent="0.25">
      <c r="A20" s="8" t="s">
        <v>49</v>
      </c>
      <c r="B20" s="8"/>
    </row>
    <row r="21" spans="1:6" x14ac:dyDescent="0.25">
      <c r="A21" s="9" t="s">
        <v>52</v>
      </c>
      <c r="B21" s="9" t="s">
        <v>53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tabSelected="1" workbookViewId="0">
      <selection activeCell="A28" sqref="A28"/>
    </sheetView>
  </sheetViews>
  <sheetFormatPr defaultRowHeight="15" x14ac:dyDescent="0.25"/>
  <cols>
    <col min="1" max="1" width="15.140625" customWidth="1"/>
    <col min="2" max="2" width="70.85546875" bestFit="1" customWidth="1"/>
    <col min="3" max="3" width="9.7109375" customWidth="1"/>
    <col min="4" max="4" width="13.5703125" bestFit="1" customWidth="1"/>
    <col min="6" max="6" width="39.28515625" customWidth="1"/>
  </cols>
  <sheetData>
    <row r="1" spans="1:8" x14ac:dyDescent="0.25">
      <c r="A1" s="13" t="s">
        <v>0</v>
      </c>
      <c r="B1" s="5" t="s">
        <v>80</v>
      </c>
      <c r="C1" s="5" t="s">
        <v>7</v>
      </c>
      <c r="D1" s="5" t="s">
        <v>8</v>
      </c>
      <c r="E1" s="5" t="s">
        <v>17</v>
      </c>
      <c r="F1" s="21" t="s">
        <v>19</v>
      </c>
      <c r="G1" s="5" t="s">
        <v>105</v>
      </c>
    </row>
    <row r="2" spans="1:8" x14ac:dyDescent="0.25">
      <c r="A2" s="1" t="s">
        <v>36</v>
      </c>
      <c r="B2" s="1" t="s">
        <v>35</v>
      </c>
      <c r="C2" s="1" t="s">
        <v>37</v>
      </c>
      <c r="D2" s="1">
        <v>2013</v>
      </c>
      <c r="E2" s="4"/>
      <c r="F2" s="22"/>
      <c r="G2" s="1"/>
    </row>
    <row r="3" spans="1:8" x14ac:dyDescent="0.25">
      <c r="A3" s="5"/>
      <c r="B3" s="5"/>
      <c r="C3" s="5"/>
      <c r="D3" s="5"/>
      <c r="E3" s="5"/>
      <c r="F3" s="21"/>
      <c r="G3" s="21"/>
    </row>
    <row r="4" spans="1:8" x14ac:dyDescent="0.25">
      <c r="A4" s="1" t="s">
        <v>1</v>
      </c>
      <c r="B4" s="1" t="s">
        <v>5</v>
      </c>
      <c r="C4" s="1" t="s">
        <v>15</v>
      </c>
      <c r="D4" s="1">
        <v>2018</v>
      </c>
      <c r="E4" s="2"/>
      <c r="F4" s="22"/>
      <c r="G4" s="2">
        <v>1</v>
      </c>
      <c r="H4" t="s">
        <v>129</v>
      </c>
    </row>
    <row r="5" spans="1:8" x14ac:dyDescent="0.25">
      <c r="A5" s="1" t="s">
        <v>2</v>
      </c>
      <c r="B5" s="1" t="s">
        <v>6</v>
      </c>
      <c r="C5" s="1" t="s">
        <v>15</v>
      </c>
      <c r="D5" s="1">
        <v>2018</v>
      </c>
      <c r="E5" s="2"/>
      <c r="F5" s="22"/>
      <c r="G5" s="2">
        <v>1</v>
      </c>
      <c r="H5" t="s">
        <v>129</v>
      </c>
    </row>
    <row r="6" spans="1:8" x14ac:dyDescent="0.25">
      <c r="A6" s="1" t="s">
        <v>3</v>
      </c>
      <c r="B6" s="1" t="s">
        <v>9</v>
      </c>
      <c r="C6" s="1" t="s">
        <v>15</v>
      </c>
      <c r="D6" s="1">
        <v>2018</v>
      </c>
      <c r="E6" s="3"/>
      <c r="F6" s="22"/>
      <c r="G6" s="1"/>
    </row>
    <row r="7" spans="1:8" x14ac:dyDescent="0.25">
      <c r="A7" s="1" t="s">
        <v>4</v>
      </c>
      <c r="B7" s="1" t="s">
        <v>10</v>
      </c>
      <c r="C7" s="1" t="s">
        <v>15</v>
      </c>
      <c r="D7" s="1">
        <v>2018</v>
      </c>
      <c r="E7" s="3"/>
      <c r="F7" s="22"/>
      <c r="G7" s="1"/>
    </row>
    <row r="8" spans="1:8" x14ac:dyDescent="0.25">
      <c r="A8" s="1" t="s">
        <v>13</v>
      </c>
      <c r="B8" s="1" t="s">
        <v>11</v>
      </c>
      <c r="C8" s="1" t="s">
        <v>15</v>
      </c>
      <c r="D8" s="1">
        <v>2018</v>
      </c>
      <c r="E8" s="3"/>
      <c r="F8" s="22"/>
      <c r="G8" s="3">
        <v>1</v>
      </c>
      <c r="H8" t="s">
        <v>129</v>
      </c>
    </row>
    <row r="9" spans="1:8" x14ac:dyDescent="0.25">
      <c r="A9" s="1" t="s">
        <v>14</v>
      </c>
      <c r="B9" s="1" t="s">
        <v>12</v>
      </c>
      <c r="C9" s="1" t="s">
        <v>15</v>
      </c>
      <c r="D9" s="1">
        <v>2012</v>
      </c>
      <c r="E9" s="2"/>
      <c r="F9" s="22"/>
      <c r="G9" s="1"/>
    </row>
    <row r="10" spans="1:8" x14ac:dyDescent="0.25">
      <c r="A10" s="1" t="s">
        <v>38</v>
      </c>
      <c r="B10" s="1" t="s">
        <v>39</v>
      </c>
      <c r="C10" s="1" t="s">
        <v>15</v>
      </c>
      <c r="D10" s="1">
        <v>2013</v>
      </c>
      <c r="E10" s="3"/>
      <c r="F10" s="22"/>
      <c r="G10" s="1"/>
    </row>
    <row r="11" spans="1:8" x14ac:dyDescent="0.25">
      <c r="A11" s="1" t="s">
        <v>40</v>
      </c>
      <c r="B11" s="1" t="s">
        <v>41</v>
      </c>
      <c r="C11" s="1" t="s">
        <v>15</v>
      </c>
      <c r="D11" s="1">
        <v>2013</v>
      </c>
      <c r="E11" s="2"/>
      <c r="F11" s="22"/>
      <c r="G11" s="1"/>
    </row>
    <row r="12" spans="1:8" x14ac:dyDescent="0.25">
      <c r="A12" s="5"/>
      <c r="B12" s="5"/>
      <c r="C12" s="5"/>
      <c r="D12" s="5"/>
      <c r="E12" s="5"/>
      <c r="F12" s="21"/>
      <c r="G12" s="21"/>
    </row>
    <row r="13" spans="1:8" ht="30" x14ac:dyDescent="0.25">
      <c r="A13" s="1" t="s">
        <v>23</v>
      </c>
      <c r="B13" s="1" t="s">
        <v>18</v>
      </c>
      <c r="C13" s="1" t="s">
        <v>16</v>
      </c>
      <c r="D13" s="1">
        <v>2016</v>
      </c>
      <c r="E13" s="2"/>
      <c r="F13" s="24" t="s">
        <v>27</v>
      </c>
      <c r="G13" s="31"/>
    </row>
    <row r="14" spans="1:8" x14ac:dyDescent="0.25">
      <c r="A14" s="1" t="s">
        <v>24</v>
      </c>
      <c r="B14" s="1" t="s">
        <v>20</v>
      </c>
      <c r="C14" s="1" t="s">
        <v>16</v>
      </c>
      <c r="D14" s="1">
        <v>2016</v>
      </c>
      <c r="E14" s="2"/>
      <c r="F14" s="22"/>
      <c r="G14" s="31"/>
    </row>
    <row r="15" spans="1:8" x14ac:dyDescent="0.25">
      <c r="A15" s="1" t="s">
        <v>25</v>
      </c>
      <c r="B15" s="1" t="s">
        <v>21</v>
      </c>
      <c r="C15" s="1" t="s">
        <v>16</v>
      </c>
      <c r="D15" s="1">
        <v>2018</v>
      </c>
      <c r="E15" s="4"/>
      <c r="F15" s="22"/>
      <c r="G15" s="31"/>
    </row>
    <row r="16" spans="1:8" ht="15.75" x14ac:dyDescent="0.3">
      <c r="A16" s="1" t="s">
        <v>26</v>
      </c>
      <c r="B16" s="1" t="s">
        <v>22</v>
      </c>
      <c r="C16" s="1" t="s">
        <v>16</v>
      </c>
      <c r="D16" s="1">
        <v>2019</v>
      </c>
      <c r="E16" s="3"/>
      <c r="F16" s="22"/>
      <c r="G16" s="31"/>
    </row>
    <row r="17" spans="1:8" x14ac:dyDescent="0.25">
      <c r="A17" s="6"/>
      <c r="B17" s="6"/>
      <c r="C17" s="6"/>
      <c r="D17" s="6"/>
      <c r="E17" s="6"/>
      <c r="F17" s="6"/>
      <c r="G17" s="6"/>
    </row>
    <row r="18" spans="1:8" x14ac:dyDescent="0.25">
      <c r="A18" s="46" t="s">
        <v>30</v>
      </c>
      <c r="B18" s="7" t="s">
        <v>31</v>
      </c>
      <c r="C18" s="7" t="s">
        <v>32</v>
      </c>
      <c r="D18" s="7">
        <v>2018</v>
      </c>
      <c r="E18" s="4"/>
      <c r="F18" s="22"/>
      <c r="G18" s="23">
        <v>1</v>
      </c>
      <c r="H18" t="s">
        <v>130</v>
      </c>
    </row>
    <row r="19" spans="1:8" x14ac:dyDescent="0.25">
      <c r="A19" s="46" t="s">
        <v>33</v>
      </c>
      <c r="B19" s="7" t="s">
        <v>34</v>
      </c>
      <c r="C19" s="7" t="s">
        <v>32</v>
      </c>
      <c r="D19" s="7">
        <v>2019</v>
      </c>
      <c r="E19" s="4"/>
      <c r="F19" s="22"/>
      <c r="G19" s="23">
        <v>1</v>
      </c>
      <c r="H19" t="s">
        <v>130</v>
      </c>
    </row>
    <row r="20" spans="1:8" x14ac:dyDescent="0.25">
      <c r="A20" s="6"/>
      <c r="B20" s="6"/>
      <c r="C20" s="6"/>
      <c r="D20" s="6"/>
      <c r="E20" s="6"/>
      <c r="F20" s="6"/>
      <c r="G20" s="6"/>
    </row>
    <row r="21" spans="1:8" x14ac:dyDescent="0.25">
      <c r="A21" s="10" t="s">
        <v>43</v>
      </c>
      <c r="B21" s="10" t="s">
        <v>44</v>
      </c>
      <c r="C21" s="10" t="s">
        <v>42</v>
      </c>
      <c r="D21" s="1"/>
      <c r="E21" s="1"/>
      <c r="F21" s="22"/>
      <c r="G21" s="1"/>
    </row>
    <row r="22" spans="1:8" x14ac:dyDescent="0.25">
      <c r="G22">
        <f>SUM(G2:G21)</f>
        <v>5</v>
      </c>
    </row>
    <row r="23" spans="1:8" x14ac:dyDescent="0.25">
      <c r="A23" s="8" t="s">
        <v>49</v>
      </c>
      <c r="B23" s="8"/>
    </row>
    <row r="24" spans="1:8" x14ac:dyDescent="0.25">
      <c r="A24" s="8" t="s">
        <v>50</v>
      </c>
      <c r="B24" s="8" t="s">
        <v>51</v>
      </c>
    </row>
    <row r="25" spans="1:8" x14ac:dyDescent="0.25">
      <c r="A25" s="9" t="s">
        <v>52</v>
      </c>
      <c r="B25" s="9" t="s">
        <v>53</v>
      </c>
    </row>
    <row r="26" spans="1:8" x14ac:dyDescent="0.25">
      <c r="A26" s="46"/>
      <c r="B26" s="57" t="s">
        <v>287</v>
      </c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4"/>
  <sheetViews>
    <sheetView workbookViewId="0">
      <selection activeCell="I11" sqref="I11"/>
    </sheetView>
  </sheetViews>
  <sheetFormatPr defaultRowHeight="15" x14ac:dyDescent="0.25"/>
  <cols>
    <col min="1" max="1" width="15.140625" customWidth="1"/>
    <col min="2" max="2" width="70.85546875" bestFit="1" customWidth="1"/>
    <col min="3" max="3" width="9.7109375" customWidth="1"/>
    <col min="4" max="4" width="13.5703125" bestFit="1" customWidth="1"/>
  </cols>
  <sheetData>
    <row r="1" spans="1:6" x14ac:dyDescent="0.25">
      <c r="A1" s="15" t="s">
        <v>296</v>
      </c>
      <c r="B1" s="14" t="s">
        <v>80</v>
      </c>
      <c r="C1" s="5" t="s">
        <v>7</v>
      </c>
      <c r="D1" s="5" t="s">
        <v>8</v>
      </c>
      <c r="E1" s="5" t="s">
        <v>17</v>
      </c>
      <c r="F1" s="5" t="s">
        <v>105</v>
      </c>
    </row>
    <row r="2" spans="1:6" x14ac:dyDescent="0.25">
      <c r="A2" s="11" t="s">
        <v>297</v>
      </c>
      <c r="B2" s="12" t="s">
        <v>298</v>
      </c>
      <c r="C2" s="1" t="s">
        <v>37</v>
      </c>
      <c r="D2" s="1">
        <v>2015</v>
      </c>
      <c r="E2" s="58" t="s">
        <v>299</v>
      </c>
      <c r="F2" s="1"/>
    </row>
    <row r="3" spans="1:6" x14ac:dyDescent="0.25">
      <c r="A3" s="11" t="s">
        <v>72</v>
      </c>
      <c r="B3" s="12" t="s">
        <v>73</v>
      </c>
      <c r="C3" s="1" t="s">
        <v>37</v>
      </c>
      <c r="D3" s="1">
        <v>2012</v>
      </c>
      <c r="E3" s="4" t="s">
        <v>42</v>
      </c>
      <c r="F3" s="1"/>
    </row>
    <row r="4" spans="1:6" x14ac:dyDescent="0.25">
      <c r="A4" s="59" t="s">
        <v>166</v>
      </c>
      <c r="B4" s="60" t="s">
        <v>167</v>
      </c>
      <c r="C4" s="61" t="s">
        <v>37</v>
      </c>
      <c r="D4" s="61">
        <v>2019</v>
      </c>
      <c r="E4" s="58" t="s">
        <v>299</v>
      </c>
      <c r="F4" s="61"/>
    </row>
    <row r="5" spans="1:6" x14ac:dyDescent="0.25">
      <c r="A5" s="62" t="s">
        <v>200</v>
      </c>
      <c r="B5" s="63" t="s">
        <v>201</v>
      </c>
      <c r="C5" s="61" t="s">
        <v>300</v>
      </c>
      <c r="D5" s="61">
        <v>2018</v>
      </c>
      <c r="E5" s="3" t="s">
        <v>301</v>
      </c>
      <c r="F5" s="61"/>
    </row>
    <row r="6" spans="1:6" x14ac:dyDescent="0.25">
      <c r="A6" s="59" t="s">
        <v>186</v>
      </c>
      <c r="B6" s="60" t="s">
        <v>187</v>
      </c>
      <c r="C6" s="61" t="s">
        <v>300</v>
      </c>
      <c r="D6" s="61">
        <v>2016</v>
      </c>
      <c r="E6" s="3" t="s">
        <v>301</v>
      </c>
      <c r="F6" s="61"/>
    </row>
    <row r="7" spans="1:6" x14ac:dyDescent="0.25">
      <c r="A7" s="62" t="s">
        <v>146</v>
      </c>
      <c r="B7" s="63" t="s">
        <v>302</v>
      </c>
      <c r="C7" s="61" t="s">
        <v>37</v>
      </c>
      <c r="D7" s="61">
        <v>2015</v>
      </c>
      <c r="E7" s="3" t="s">
        <v>301</v>
      </c>
      <c r="F7" s="61"/>
    </row>
    <row r="8" spans="1:6" x14ac:dyDescent="0.25">
      <c r="A8" s="16"/>
      <c r="B8" s="17"/>
      <c r="C8" s="5"/>
      <c r="D8" s="5"/>
      <c r="E8" s="5"/>
      <c r="F8" s="5"/>
    </row>
    <row r="9" spans="1:6" x14ac:dyDescent="0.25">
      <c r="A9" s="62" t="s">
        <v>168</v>
      </c>
      <c r="B9" s="63" t="s">
        <v>169</v>
      </c>
      <c r="C9" s="61" t="s">
        <v>15</v>
      </c>
      <c r="D9" s="61">
        <v>2017</v>
      </c>
      <c r="E9" s="58" t="s">
        <v>299</v>
      </c>
      <c r="F9" s="61"/>
    </row>
    <row r="10" spans="1:6" x14ac:dyDescent="0.25">
      <c r="A10" s="62" t="s">
        <v>142</v>
      </c>
      <c r="B10" s="63" t="s">
        <v>303</v>
      </c>
      <c r="C10" s="61" t="s">
        <v>15</v>
      </c>
      <c r="D10" s="61">
        <v>2015</v>
      </c>
      <c r="E10" s="3" t="s">
        <v>301</v>
      </c>
      <c r="F10" s="61"/>
    </row>
    <row r="11" spans="1:6" x14ac:dyDescent="0.25">
      <c r="A11" s="1" t="s">
        <v>304</v>
      </c>
      <c r="B11" s="1" t="s">
        <v>305</v>
      </c>
      <c r="C11" s="1" t="s">
        <v>15</v>
      </c>
      <c r="D11" s="1">
        <v>2018</v>
      </c>
      <c r="E11" s="3" t="s">
        <v>301</v>
      </c>
      <c r="F11" s="61"/>
    </row>
    <row r="12" spans="1:6" x14ac:dyDescent="0.25">
      <c r="A12" s="1" t="s">
        <v>306</v>
      </c>
      <c r="B12" s="1" t="s">
        <v>307</v>
      </c>
      <c r="C12" s="1" t="s">
        <v>15</v>
      </c>
      <c r="D12" s="1">
        <v>2018</v>
      </c>
      <c r="E12" s="3" t="s">
        <v>301</v>
      </c>
      <c r="F12" s="61"/>
    </row>
    <row r="13" spans="1:6" x14ac:dyDescent="0.25">
      <c r="A13" s="64" t="s">
        <v>43</v>
      </c>
      <c r="B13" s="64" t="s">
        <v>308</v>
      </c>
      <c r="C13" s="1" t="s">
        <v>15</v>
      </c>
      <c r="D13" s="1"/>
      <c r="E13" s="61"/>
      <c r="F13" s="61"/>
    </row>
    <row r="14" spans="1:6" x14ac:dyDescent="0.25">
      <c r="A14" s="64" t="s">
        <v>43</v>
      </c>
      <c r="B14" s="64" t="s">
        <v>309</v>
      </c>
      <c r="C14" s="1" t="s">
        <v>15</v>
      </c>
      <c r="D14" s="1"/>
      <c r="E14" s="61"/>
      <c r="F14" s="61"/>
    </row>
    <row r="15" spans="1:6" x14ac:dyDescent="0.25">
      <c r="A15" s="5"/>
      <c r="B15" s="5"/>
      <c r="C15" s="5"/>
      <c r="D15" s="5"/>
      <c r="E15" s="5"/>
      <c r="F15" s="5"/>
    </row>
    <row r="16" spans="1:6" x14ac:dyDescent="0.25">
      <c r="A16" s="1" t="s">
        <v>67</v>
      </c>
      <c r="B16" s="1" t="s">
        <v>66</v>
      </c>
      <c r="C16" s="1" t="s">
        <v>16</v>
      </c>
      <c r="D16" s="1">
        <v>2015</v>
      </c>
      <c r="E16" s="3" t="s">
        <v>301</v>
      </c>
      <c r="F16" s="1"/>
    </row>
    <row r="17" spans="1:6" x14ac:dyDescent="0.25">
      <c r="A17" s="1" t="s">
        <v>102</v>
      </c>
      <c r="B17" s="1" t="s">
        <v>81</v>
      </c>
      <c r="C17" s="1" t="s">
        <v>16</v>
      </c>
      <c r="D17" s="1">
        <v>2018</v>
      </c>
      <c r="E17" s="3" t="s">
        <v>301</v>
      </c>
      <c r="F17" s="1"/>
    </row>
    <row r="18" spans="1:6" x14ac:dyDescent="0.25">
      <c r="A18" s="1" t="s">
        <v>310</v>
      </c>
      <c r="B18" s="1" t="s">
        <v>311</v>
      </c>
      <c r="C18" s="1" t="s">
        <v>16</v>
      </c>
      <c r="D18" s="1">
        <v>2019</v>
      </c>
      <c r="E18" s="3" t="s">
        <v>301</v>
      </c>
      <c r="F18" s="1"/>
    </row>
    <row r="19" spans="1:6" x14ac:dyDescent="0.25">
      <c r="A19" s="1" t="s">
        <v>312</v>
      </c>
      <c r="B19" s="1" t="s">
        <v>313</v>
      </c>
      <c r="C19" s="1" t="s">
        <v>16</v>
      </c>
      <c r="D19" s="1">
        <v>2016</v>
      </c>
      <c r="E19" s="3" t="s">
        <v>301</v>
      </c>
      <c r="F19" s="1"/>
    </row>
    <row r="20" spans="1:6" x14ac:dyDescent="0.25">
      <c r="A20" s="1" t="s">
        <v>314</v>
      </c>
      <c r="B20" s="1" t="s">
        <v>315</v>
      </c>
      <c r="C20" s="1" t="s">
        <v>16</v>
      </c>
      <c r="D20" s="1">
        <v>2019</v>
      </c>
      <c r="E20" s="3" t="s">
        <v>301</v>
      </c>
      <c r="F20" s="1"/>
    </row>
    <row r="21" spans="1:6" x14ac:dyDescent="0.25">
      <c r="A21" s="31" t="s">
        <v>316</v>
      </c>
      <c r="B21" s="31" t="s">
        <v>317</v>
      </c>
      <c r="C21" s="31" t="s">
        <v>16</v>
      </c>
      <c r="D21" s="31">
        <v>2015</v>
      </c>
      <c r="E21" s="58" t="s">
        <v>299</v>
      </c>
      <c r="F21" s="31"/>
    </row>
    <row r="22" spans="1:6" x14ac:dyDescent="0.25">
      <c r="A22" s="65" t="s">
        <v>318</v>
      </c>
      <c r="B22" s="65" t="s">
        <v>319</v>
      </c>
      <c r="C22" s="65" t="s">
        <v>16</v>
      </c>
      <c r="D22" s="65">
        <v>2016</v>
      </c>
      <c r="E22" s="3" t="s">
        <v>301</v>
      </c>
      <c r="F22" s="1"/>
    </row>
    <row r="23" spans="1:6" x14ac:dyDescent="0.25">
      <c r="A23" s="5"/>
      <c r="B23" s="5"/>
      <c r="C23" s="5"/>
      <c r="D23" s="5"/>
      <c r="E23" s="5"/>
      <c r="F23" s="5"/>
    </row>
    <row r="24" spans="1:6" x14ac:dyDescent="0.25">
      <c r="A24" s="66" t="s">
        <v>82</v>
      </c>
      <c r="B24" s="12" t="s">
        <v>83</v>
      </c>
      <c r="C24" s="11" t="s">
        <v>32</v>
      </c>
      <c r="D24" s="67">
        <v>2018</v>
      </c>
      <c r="E24" s="3" t="s">
        <v>301</v>
      </c>
      <c r="F24" s="1"/>
    </row>
    <row r="25" spans="1:6" x14ac:dyDescent="0.25">
      <c r="A25" s="66" t="s">
        <v>88</v>
      </c>
      <c r="B25" s="12" t="s">
        <v>89</v>
      </c>
      <c r="C25" s="11" t="s">
        <v>32</v>
      </c>
      <c r="D25" s="67">
        <v>2012</v>
      </c>
      <c r="E25" s="3" t="s">
        <v>301</v>
      </c>
      <c r="F25" s="3">
        <v>1</v>
      </c>
    </row>
    <row r="26" spans="1:6" x14ac:dyDescent="0.25">
      <c r="A26" s="68" t="s">
        <v>320</v>
      </c>
      <c r="B26" s="69" t="s">
        <v>321</v>
      </c>
      <c r="C26" s="18" t="s">
        <v>32</v>
      </c>
      <c r="D26" s="70">
        <v>2017</v>
      </c>
      <c r="E26" s="3" t="s">
        <v>301</v>
      </c>
      <c r="F26" s="61"/>
    </row>
    <row r="27" spans="1:6" x14ac:dyDescent="0.25">
      <c r="A27" s="68" t="s">
        <v>322</v>
      </c>
      <c r="B27" s="69" t="s">
        <v>323</v>
      </c>
      <c r="C27" s="18" t="s">
        <v>32</v>
      </c>
      <c r="D27" s="70">
        <v>2019</v>
      </c>
      <c r="E27" s="58" t="s">
        <v>299</v>
      </c>
      <c r="F27" s="61"/>
    </row>
    <row r="28" spans="1:6" x14ac:dyDescent="0.25">
      <c r="A28" s="68" t="s">
        <v>226</v>
      </c>
      <c r="B28" s="69" t="s">
        <v>324</v>
      </c>
      <c r="C28" s="18" t="s">
        <v>325</v>
      </c>
      <c r="D28" s="70">
        <v>2019</v>
      </c>
      <c r="E28" s="4" t="s">
        <v>42</v>
      </c>
      <c r="F28" s="61"/>
    </row>
    <row r="29" spans="1:6" x14ac:dyDescent="0.25">
      <c r="A29" s="68" t="s">
        <v>226</v>
      </c>
      <c r="B29" s="69" t="s">
        <v>229</v>
      </c>
      <c r="C29" s="18" t="s">
        <v>325</v>
      </c>
      <c r="D29" s="70">
        <v>2019</v>
      </c>
      <c r="E29" s="4" t="s">
        <v>42</v>
      </c>
      <c r="F29" s="61"/>
    </row>
    <row r="30" spans="1:6" x14ac:dyDescent="0.25">
      <c r="A30" s="18" t="s">
        <v>43</v>
      </c>
      <c r="B30" s="19" t="s">
        <v>326</v>
      </c>
      <c r="C30" s="18" t="s">
        <v>32</v>
      </c>
      <c r="D30" s="70"/>
      <c r="E30" s="61"/>
      <c r="F30" s="61"/>
    </row>
    <row r="31" spans="1:6" x14ac:dyDescent="0.25">
      <c r="A31" s="5"/>
      <c r="B31" s="5"/>
      <c r="C31" s="5"/>
      <c r="D31" s="71"/>
      <c r="E31" s="5"/>
      <c r="F31" s="1"/>
    </row>
    <row r="32" spans="1:6" x14ac:dyDescent="0.25">
      <c r="A32" s="18" t="s">
        <v>152</v>
      </c>
      <c r="B32" s="19" t="s">
        <v>327</v>
      </c>
      <c r="C32" s="11" t="s">
        <v>42</v>
      </c>
      <c r="D32" s="70">
        <v>2018</v>
      </c>
      <c r="E32" s="46" t="s">
        <v>299</v>
      </c>
      <c r="F32" s="1"/>
    </row>
    <row r="33" spans="1:6" x14ac:dyDescent="0.25">
      <c r="A33" s="68" t="s">
        <v>328</v>
      </c>
      <c r="B33" s="69" t="s">
        <v>329</v>
      </c>
      <c r="C33" s="68" t="s">
        <v>42</v>
      </c>
      <c r="D33" s="72">
        <v>2016</v>
      </c>
      <c r="E33" s="3" t="s">
        <v>301</v>
      </c>
      <c r="F33" s="61"/>
    </row>
    <row r="34" spans="1:6" x14ac:dyDescent="0.25">
      <c r="A34" s="68" t="s">
        <v>330</v>
      </c>
      <c r="B34" s="69" t="s">
        <v>331</v>
      </c>
      <c r="C34" s="68" t="s">
        <v>42</v>
      </c>
      <c r="D34" s="72">
        <v>2016</v>
      </c>
      <c r="E34" s="3" t="s">
        <v>301</v>
      </c>
      <c r="F34" s="61"/>
    </row>
    <row r="35" spans="1:6" ht="15" customHeight="1" x14ac:dyDescent="0.25">
      <c r="A35" s="11" t="s">
        <v>332</v>
      </c>
      <c r="B35" s="12" t="s">
        <v>333</v>
      </c>
      <c r="C35" s="11" t="s">
        <v>334</v>
      </c>
      <c r="D35" s="70">
        <v>2017</v>
      </c>
      <c r="E35" s="3" t="s">
        <v>301</v>
      </c>
      <c r="F35" s="1"/>
    </row>
    <row r="36" spans="1:6" ht="15" customHeight="1" x14ac:dyDescent="0.25">
      <c r="A36" s="11" t="s">
        <v>131</v>
      </c>
      <c r="B36" s="12" t="s">
        <v>137</v>
      </c>
      <c r="C36" s="11" t="s">
        <v>42</v>
      </c>
      <c r="D36" s="70">
        <v>2019</v>
      </c>
      <c r="E36" s="4" t="s">
        <v>42</v>
      </c>
      <c r="F36" s="1"/>
    </row>
    <row r="37" spans="1:6" ht="15" customHeight="1" x14ac:dyDescent="0.25">
      <c r="A37" s="11" t="s">
        <v>43</v>
      </c>
      <c r="B37" s="12" t="s">
        <v>335</v>
      </c>
      <c r="C37" s="11" t="s">
        <v>42</v>
      </c>
      <c r="D37" s="70"/>
      <c r="E37" s="61"/>
      <c r="F37" s="1"/>
    </row>
    <row r="38" spans="1:6" x14ac:dyDescent="0.25">
      <c r="A38" s="19" t="s">
        <v>43</v>
      </c>
      <c r="B38" s="19" t="s">
        <v>128</v>
      </c>
      <c r="C38" s="11" t="s">
        <v>42</v>
      </c>
      <c r="D38" s="73"/>
      <c r="E38" s="1"/>
      <c r="F38" s="1"/>
    </row>
    <row r="39" spans="1:6" x14ac:dyDescent="0.25">
      <c r="A39" s="74"/>
      <c r="B39" s="74"/>
      <c r="C39" s="75"/>
      <c r="D39" s="8"/>
      <c r="E39" s="8"/>
      <c r="F39" s="8"/>
    </row>
    <row r="40" spans="1:6" x14ac:dyDescent="0.25">
      <c r="F40">
        <f>SUM(F2:F38)</f>
        <v>1</v>
      </c>
    </row>
    <row r="41" spans="1:6" x14ac:dyDescent="0.25">
      <c r="A41" s="8" t="s">
        <v>49</v>
      </c>
      <c r="B41" s="8"/>
    </row>
    <row r="42" spans="1:6" x14ac:dyDescent="0.25">
      <c r="A42" s="8" t="s">
        <v>50</v>
      </c>
      <c r="B42" s="8" t="s">
        <v>336</v>
      </c>
    </row>
    <row r="43" spans="1:6" x14ac:dyDescent="0.25">
      <c r="A43" s="9" t="s">
        <v>52</v>
      </c>
      <c r="B43" s="9" t="s">
        <v>53</v>
      </c>
    </row>
    <row r="44" spans="1:6" x14ac:dyDescent="0.25">
      <c r="A44" s="76"/>
      <c r="B44" s="57"/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opLeftCell="A22" workbookViewId="0">
      <selection activeCell="A10" sqref="A10"/>
    </sheetView>
  </sheetViews>
  <sheetFormatPr defaultRowHeight="15" x14ac:dyDescent="0.25"/>
  <cols>
    <col min="1" max="1" width="15.140625" customWidth="1"/>
    <col min="2" max="2" width="70.85546875" bestFit="1" customWidth="1"/>
    <col min="3" max="3" width="9.7109375" customWidth="1"/>
    <col min="4" max="4" width="13.5703125" bestFit="1" customWidth="1"/>
  </cols>
  <sheetData>
    <row r="1" spans="1:7" ht="30" x14ac:dyDescent="0.25">
      <c r="A1" s="15" t="s">
        <v>45</v>
      </c>
      <c r="B1" s="14" t="s">
        <v>80</v>
      </c>
      <c r="C1" s="5" t="s">
        <v>7</v>
      </c>
      <c r="D1" s="5" t="s">
        <v>8</v>
      </c>
      <c r="E1" s="5" t="s">
        <v>17</v>
      </c>
      <c r="F1" s="5" t="s">
        <v>105</v>
      </c>
    </row>
    <row r="2" spans="1:7" x14ac:dyDescent="0.25">
      <c r="A2" s="1" t="s">
        <v>69</v>
      </c>
      <c r="B2" s="1" t="s">
        <v>68</v>
      </c>
      <c r="C2" s="1" t="s">
        <v>37</v>
      </c>
      <c r="D2" s="1">
        <v>2018</v>
      </c>
      <c r="E2" s="2"/>
      <c r="F2" s="1"/>
    </row>
    <row r="3" spans="1:7" x14ac:dyDescent="0.25">
      <c r="A3" s="11" t="s">
        <v>70</v>
      </c>
      <c r="B3" s="12" t="s">
        <v>71</v>
      </c>
      <c r="C3" s="1" t="s">
        <v>37</v>
      </c>
      <c r="D3" s="1">
        <v>2018</v>
      </c>
      <c r="E3" s="2"/>
      <c r="F3" s="1"/>
    </row>
    <row r="4" spans="1:7" x14ac:dyDescent="0.25">
      <c r="A4" s="11" t="s">
        <v>297</v>
      </c>
      <c r="B4" s="12" t="s">
        <v>298</v>
      </c>
      <c r="C4" s="1" t="s">
        <v>37</v>
      </c>
      <c r="D4" s="1">
        <v>2015</v>
      </c>
      <c r="E4" s="2"/>
      <c r="F4" s="1"/>
    </row>
    <row r="5" spans="1:7" x14ac:dyDescent="0.25">
      <c r="A5" s="77" t="s">
        <v>72</v>
      </c>
      <c r="B5" s="77" t="s">
        <v>73</v>
      </c>
      <c r="C5" s="1" t="s">
        <v>37</v>
      </c>
      <c r="D5" s="1">
        <v>2012</v>
      </c>
      <c r="E5" s="4"/>
      <c r="F5" s="1"/>
      <c r="G5" t="s">
        <v>129</v>
      </c>
    </row>
    <row r="6" spans="1:7" ht="15" customHeight="1" x14ac:dyDescent="0.25">
      <c r="A6" s="11" t="s">
        <v>74</v>
      </c>
      <c r="B6" s="12" t="s">
        <v>75</v>
      </c>
      <c r="C6" s="1" t="s">
        <v>37</v>
      </c>
      <c r="D6" s="1">
        <v>2018</v>
      </c>
      <c r="E6" s="4"/>
      <c r="F6" s="4">
        <v>1</v>
      </c>
    </row>
    <row r="7" spans="1:7" ht="15" customHeight="1" x14ac:dyDescent="0.25">
      <c r="A7" s="77" t="s">
        <v>76</v>
      </c>
      <c r="B7" s="77" t="s">
        <v>77</v>
      </c>
      <c r="C7" s="1" t="s">
        <v>37</v>
      </c>
      <c r="D7" s="1">
        <v>2014</v>
      </c>
      <c r="E7" s="3"/>
      <c r="F7" s="1"/>
      <c r="G7" t="s">
        <v>129</v>
      </c>
    </row>
    <row r="8" spans="1:7" x14ac:dyDescent="0.25">
      <c r="A8" s="11" t="s">
        <v>78</v>
      </c>
      <c r="B8" s="12" t="s">
        <v>79</v>
      </c>
      <c r="C8" s="1" t="s">
        <v>37</v>
      </c>
      <c r="D8" s="1">
        <v>2013</v>
      </c>
      <c r="E8" s="4"/>
      <c r="F8" s="4">
        <v>1</v>
      </c>
    </row>
    <row r="9" spans="1:7" x14ac:dyDescent="0.25">
      <c r="A9" s="5"/>
      <c r="B9" s="5"/>
      <c r="C9" s="5"/>
      <c r="D9" s="5"/>
      <c r="E9" s="5"/>
      <c r="F9" s="5"/>
    </row>
    <row r="10" spans="1:7" x14ac:dyDescent="0.25">
      <c r="A10" s="46" t="s">
        <v>46</v>
      </c>
      <c r="B10" s="1" t="s">
        <v>47</v>
      </c>
      <c r="C10" s="1" t="s">
        <v>15</v>
      </c>
      <c r="D10" s="1">
        <v>2019</v>
      </c>
      <c r="E10" s="3"/>
      <c r="F10" s="1"/>
    </row>
    <row r="11" spans="1:7" x14ac:dyDescent="0.25">
      <c r="A11" s="1" t="s">
        <v>48</v>
      </c>
      <c r="B11" s="1" t="s">
        <v>95</v>
      </c>
      <c r="C11" s="1" t="s">
        <v>15</v>
      </c>
      <c r="D11" s="1">
        <v>2015</v>
      </c>
      <c r="E11" s="2"/>
      <c r="F11" s="1"/>
    </row>
    <row r="12" spans="1:7" x14ac:dyDescent="0.25">
      <c r="A12" s="1" t="s">
        <v>54</v>
      </c>
      <c r="B12" s="1" t="s">
        <v>55</v>
      </c>
      <c r="C12" s="1" t="s">
        <v>15</v>
      </c>
      <c r="D12" s="1">
        <v>2014</v>
      </c>
      <c r="E12" s="4"/>
      <c r="F12" s="4">
        <v>1</v>
      </c>
      <c r="G12" t="s">
        <v>129</v>
      </c>
    </row>
    <row r="13" spans="1:7" x14ac:dyDescent="0.25">
      <c r="A13" s="1" t="s">
        <v>94</v>
      </c>
      <c r="B13" s="1" t="s">
        <v>106</v>
      </c>
      <c r="C13" s="1" t="s">
        <v>15</v>
      </c>
      <c r="D13" s="1">
        <v>2015</v>
      </c>
      <c r="E13" s="2"/>
      <c r="F13" s="2">
        <v>1</v>
      </c>
      <c r="G13" t="s">
        <v>129</v>
      </c>
    </row>
    <row r="14" spans="1:7" x14ac:dyDescent="0.25">
      <c r="A14" s="1" t="s">
        <v>56</v>
      </c>
      <c r="B14" s="1" t="s">
        <v>57</v>
      </c>
      <c r="C14" s="1" t="s">
        <v>15</v>
      </c>
      <c r="D14" s="1">
        <v>2014</v>
      </c>
      <c r="E14" s="2"/>
      <c r="F14" s="1"/>
    </row>
    <row r="15" spans="1:7" x14ac:dyDescent="0.25">
      <c r="A15" s="5"/>
      <c r="B15" s="5"/>
      <c r="C15" s="5"/>
      <c r="D15" s="5"/>
      <c r="E15" s="5"/>
      <c r="F15" s="5"/>
    </row>
    <row r="16" spans="1:7" x14ac:dyDescent="0.25">
      <c r="A16" s="46" t="s">
        <v>58</v>
      </c>
      <c r="B16" s="1" t="s">
        <v>96</v>
      </c>
      <c r="C16" s="1" t="s">
        <v>16</v>
      </c>
      <c r="D16" s="1">
        <v>2019</v>
      </c>
      <c r="E16" s="4"/>
      <c r="F16" s="1"/>
    </row>
    <row r="17" spans="1:7" x14ac:dyDescent="0.25">
      <c r="A17" s="46" t="s">
        <v>62</v>
      </c>
      <c r="B17" s="1" t="s">
        <v>63</v>
      </c>
      <c r="C17" s="1" t="s">
        <v>16</v>
      </c>
      <c r="D17" s="1">
        <v>2019</v>
      </c>
      <c r="E17" s="4"/>
      <c r="F17" s="1"/>
    </row>
    <row r="18" spans="1:7" x14ac:dyDescent="0.25">
      <c r="A18" s="46" t="s">
        <v>60</v>
      </c>
      <c r="B18" s="1" t="s">
        <v>61</v>
      </c>
      <c r="C18" s="1" t="s">
        <v>16</v>
      </c>
      <c r="D18" s="1">
        <v>2019</v>
      </c>
      <c r="E18" s="3"/>
      <c r="F18" s="1"/>
    </row>
    <row r="19" spans="1:7" x14ac:dyDescent="0.25">
      <c r="A19" s="46" t="s">
        <v>59</v>
      </c>
      <c r="B19" s="1" t="s">
        <v>97</v>
      </c>
      <c r="C19" s="1" t="s">
        <v>16</v>
      </c>
      <c r="D19" s="1">
        <v>2019</v>
      </c>
      <c r="E19" s="4"/>
      <c r="F19" s="1"/>
    </row>
    <row r="20" spans="1:7" x14ac:dyDescent="0.25">
      <c r="A20" s="46" t="s">
        <v>98</v>
      </c>
      <c r="B20" s="1" t="s">
        <v>99</v>
      </c>
      <c r="C20" s="1" t="s">
        <v>16</v>
      </c>
      <c r="D20" s="1">
        <v>2019</v>
      </c>
      <c r="E20" s="4"/>
      <c r="F20" s="1"/>
    </row>
    <row r="21" spans="1:7" x14ac:dyDescent="0.25">
      <c r="A21" s="46" t="s">
        <v>101</v>
      </c>
      <c r="B21" s="1" t="s">
        <v>100</v>
      </c>
      <c r="C21" s="1" t="s">
        <v>16</v>
      </c>
      <c r="D21" s="1">
        <v>2019</v>
      </c>
      <c r="E21" s="4"/>
      <c r="F21" s="1"/>
    </row>
    <row r="22" spans="1:7" x14ac:dyDescent="0.25">
      <c r="A22" s="46" t="s">
        <v>64</v>
      </c>
      <c r="B22" s="1" t="s">
        <v>65</v>
      </c>
      <c r="C22" s="1" t="s">
        <v>16</v>
      </c>
      <c r="D22" s="1">
        <v>2019</v>
      </c>
      <c r="E22" s="4"/>
      <c r="F22" s="1"/>
    </row>
    <row r="23" spans="1:7" x14ac:dyDescent="0.25">
      <c r="A23" s="46" t="s">
        <v>67</v>
      </c>
      <c r="B23" s="1" t="s">
        <v>66</v>
      </c>
      <c r="C23" s="1" t="s">
        <v>16</v>
      </c>
      <c r="D23" s="1">
        <v>2019</v>
      </c>
      <c r="E23" s="4"/>
      <c r="F23" s="1"/>
    </row>
    <row r="24" spans="1:7" x14ac:dyDescent="0.25">
      <c r="A24" s="46" t="s">
        <v>102</v>
      </c>
      <c r="B24" s="1" t="s">
        <v>81</v>
      </c>
      <c r="C24" s="1" t="s">
        <v>16</v>
      </c>
      <c r="D24" s="1">
        <v>2019</v>
      </c>
      <c r="E24" s="4"/>
      <c r="F24" s="1"/>
    </row>
    <row r="25" spans="1:7" x14ac:dyDescent="0.25">
      <c r="A25" s="11" t="s">
        <v>43</v>
      </c>
      <c r="B25" s="12" t="s">
        <v>92</v>
      </c>
      <c r="C25" s="11" t="s">
        <v>16</v>
      </c>
      <c r="D25" s="12"/>
      <c r="E25" s="1"/>
      <c r="F25" s="1"/>
    </row>
    <row r="26" spans="1:7" x14ac:dyDescent="0.25">
      <c r="A26" s="5"/>
      <c r="B26" s="5"/>
      <c r="C26" s="5"/>
      <c r="D26" s="5"/>
      <c r="E26" s="5"/>
      <c r="F26" s="5"/>
    </row>
    <row r="27" spans="1:7" x14ac:dyDescent="0.25">
      <c r="A27" s="46" t="s">
        <v>82</v>
      </c>
      <c r="B27" s="12" t="s">
        <v>83</v>
      </c>
      <c r="C27" s="11" t="s">
        <v>32</v>
      </c>
      <c r="D27" s="12">
        <v>2018</v>
      </c>
      <c r="E27" s="3"/>
      <c r="F27" s="1"/>
    </row>
    <row r="28" spans="1:7" x14ac:dyDescent="0.25">
      <c r="A28" s="46" t="s">
        <v>84</v>
      </c>
      <c r="B28" s="12" t="s">
        <v>85</v>
      </c>
      <c r="C28" s="11" t="s">
        <v>32</v>
      </c>
      <c r="D28" s="12">
        <v>2017</v>
      </c>
      <c r="E28" s="4"/>
      <c r="F28" s="1"/>
    </row>
    <row r="29" spans="1:7" x14ac:dyDescent="0.25">
      <c r="A29" s="46" t="s">
        <v>86</v>
      </c>
      <c r="B29" s="12" t="s">
        <v>87</v>
      </c>
      <c r="C29" s="11" t="s">
        <v>32</v>
      </c>
      <c r="D29" s="12">
        <v>2018</v>
      </c>
      <c r="E29" s="3"/>
      <c r="F29" s="1"/>
    </row>
    <row r="30" spans="1:7" x14ac:dyDescent="0.25">
      <c r="A30" s="46" t="s">
        <v>88</v>
      </c>
      <c r="B30" s="12" t="s">
        <v>89</v>
      </c>
      <c r="C30" s="11" t="s">
        <v>32</v>
      </c>
      <c r="D30" s="12">
        <v>2012</v>
      </c>
      <c r="E30" s="3"/>
      <c r="F30" s="3">
        <v>1</v>
      </c>
    </row>
    <row r="31" spans="1:7" x14ac:dyDescent="0.25">
      <c r="A31" s="46" t="s">
        <v>90</v>
      </c>
      <c r="B31" s="12" t="s">
        <v>91</v>
      </c>
      <c r="C31" s="11" t="s">
        <v>32</v>
      </c>
      <c r="D31" s="12">
        <v>2019</v>
      </c>
      <c r="E31" s="4"/>
      <c r="F31" s="4">
        <v>1</v>
      </c>
      <c r="G31" t="s">
        <v>130</v>
      </c>
    </row>
    <row r="32" spans="1:7" x14ac:dyDescent="0.25">
      <c r="A32" s="18" t="s">
        <v>43</v>
      </c>
      <c r="B32" s="19" t="s">
        <v>93</v>
      </c>
      <c r="C32" s="11" t="s">
        <v>32</v>
      </c>
      <c r="D32" s="11"/>
      <c r="E32" s="1"/>
      <c r="F32" s="1">
        <v>1</v>
      </c>
      <c r="G32" t="s">
        <v>130</v>
      </c>
    </row>
    <row r="33" spans="1:6" x14ac:dyDescent="0.25">
      <c r="A33" s="5"/>
      <c r="B33" s="5"/>
      <c r="C33" s="5"/>
      <c r="D33" s="5"/>
      <c r="E33" s="5"/>
      <c r="F33" s="1"/>
    </row>
    <row r="34" spans="1:6" x14ac:dyDescent="0.25">
      <c r="A34" s="18" t="s">
        <v>138</v>
      </c>
      <c r="B34" s="19" t="s">
        <v>139</v>
      </c>
      <c r="C34" s="11" t="s">
        <v>42</v>
      </c>
      <c r="D34" s="18">
        <v>2019</v>
      </c>
      <c r="E34" s="2"/>
      <c r="F34" s="1"/>
    </row>
    <row r="35" spans="1:6" ht="15" customHeight="1" x14ac:dyDescent="0.25">
      <c r="A35" s="11" t="s">
        <v>136</v>
      </c>
      <c r="B35" s="12" t="s">
        <v>135</v>
      </c>
      <c r="C35" s="11" t="s">
        <v>42</v>
      </c>
      <c r="D35" s="18">
        <v>2019</v>
      </c>
      <c r="E35" s="3"/>
      <c r="F35" s="1"/>
    </row>
    <row r="36" spans="1:6" ht="15" customHeight="1" x14ac:dyDescent="0.25">
      <c r="A36" s="11" t="s">
        <v>131</v>
      </c>
      <c r="B36" s="12" t="s">
        <v>137</v>
      </c>
      <c r="C36" s="11" t="s">
        <v>42</v>
      </c>
      <c r="D36" s="18">
        <v>2019</v>
      </c>
      <c r="E36" s="4"/>
      <c r="F36" s="1"/>
    </row>
    <row r="37" spans="1:6" x14ac:dyDescent="0.25">
      <c r="A37" s="19" t="s">
        <v>43</v>
      </c>
      <c r="B37" s="19" t="s">
        <v>128</v>
      </c>
      <c r="C37" s="11" t="s">
        <v>42</v>
      </c>
      <c r="D37" s="1"/>
      <c r="E37" s="1"/>
      <c r="F37" s="1"/>
    </row>
    <row r="38" spans="1:6" x14ac:dyDescent="0.25">
      <c r="F38">
        <f>SUM(F2:F37)</f>
        <v>7</v>
      </c>
    </row>
    <row r="39" spans="1:6" x14ac:dyDescent="0.25">
      <c r="A39" s="8" t="s">
        <v>49</v>
      </c>
      <c r="B39" s="8"/>
    </row>
    <row r="40" spans="1:6" x14ac:dyDescent="0.25">
      <c r="A40" s="8" t="s">
        <v>50</v>
      </c>
      <c r="B40" s="8" t="s">
        <v>51</v>
      </c>
    </row>
    <row r="41" spans="1:6" x14ac:dyDescent="0.25">
      <c r="A41" s="9" t="s">
        <v>52</v>
      </c>
      <c r="B41" s="9" t="s">
        <v>53</v>
      </c>
    </row>
    <row r="42" spans="1:6" x14ac:dyDescent="0.25">
      <c r="A42" s="46"/>
      <c r="B42" s="57" t="s">
        <v>287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F22" sqref="F22"/>
    </sheetView>
  </sheetViews>
  <sheetFormatPr defaultRowHeight="15" x14ac:dyDescent="0.25"/>
  <cols>
    <col min="1" max="1" width="15.140625" customWidth="1"/>
    <col min="2" max="2" width="70.85546875" bestFit="1" customWidth="1"/>
    <col min="3" max="3" width="9.7109375" customWidth="1"/>
    <col min="4" max="4" width="13.5703125" bestFit="1" customWidth="1"/>
  </cols>
  <sheetData>
    <row r="1" spans="1:7" ht="30" x14ac:dyDescent="0.25">
      <c r="A1" s="25" t="s">
        <v>103</v>
      </c>
      <c r="B1" s="26" t="s">
        <v>80</v>
      </c>
      <c r="C1" s="27" t="s">
        <v>7</v>
      </c>
      <c r="D1" s="27" t="s">
        <v>8</v>
      </c>
      <c r="E1" s="27" t="s">
        <v>17</v>
      </c>
      <c r="F1" s="20" t="s">
        <v>105</v>
      </c>
    </row>
    <row r="2" spans="1:7" ht="15" customHeight="1" x14ac:dyDescent="0.25">
      <c r="A2" s="11" t="s">
        <v>36</v>
      </c>
      <c r="B2" s="12" t="s">
        <v>107</v>
      </c>
      <c r="C2" s="11" t="s">
        <v>37</v>
      </c>
      <c r="D2" s="11">
        <v>2013</v>
      </c>
      <c r="E2" s="4"/>
      <c r="F2" s="1"/>
    </row>
    <row r="3" spans="1:7" x14ac:dyDescent="0.25">
      <c r="A3" s="11" t="s">
        <v>108</v>
      </c>
      <c r="B3" s="12" t="s">
        <v>109</v>
      </c>
      <c r="C3" s="11" t="s">
        <v>37</v>
      </c>
      <c r="D3" s="11">
        <v>2014</v>
      </c>
      <c r="E3" s="4"/>
      <c r="F3" s="1"/>
    </row>
    <row r="4" spans="1:7" x14ac:dyDescent="0.25">
      <c r="A4" s="11" t="s">
        <v>110</v>
      </c>
      <c r="B4" s="12" t="s">
        <v>111</v>
      </c>
      <c r="C4" s="11" t="s">
        <v>37</v>
      </c>
      <c r="D4" s="11">
        <v>2014</v>
      </c>
      <c r="E4" s="3"/>
      <c r="F4" s="1"/>
    </row>
    <row r="5" spans="1:7" x14ac:dyDescent="0.25">
      <c r="A5" s="11" t="s">
        <v>112</v>
      </c>
      <c r="B5" s="12" t="s">
        <v>113</v>
      </c>
      <c r="C5" s="11" t="s">
        <v>37</v>
      </c>
      <c r="D5" s="11">
        <v>2015</v>
      </c>
      <c r="E5" s="4"/>
      <c r="F5" s="1"/>
    </row>
    <row r="6" spans="1:7" x14ac:dyDescent="0.25">
      <c r="A6" s="11" t="s">
        <v>122</v>
      </c>
      <c r="B6" s="12" t="s">
        <v>124</v>
      </c>
      <c r="C6" s="11" t="s">
        <v>37</v>
      </c>
      <c r="D6" s="11">
        <v>2015</v>
      </c>
      <c r="E6" s="4"/>
      <c r="F6" s="1"/>
    </row>
    <row r="7" spans="1:7" x14ac:dyDescent="0.25">
      <c r="A7" s="29"/>
      <c r="B7" s="29"/>
      <c r="C7" s="29"/>
      <c r="D7" s="29"/>
      <c r="E7" s="14"/>
      <c r="F7" s="14"/>
    </row>
    <row r="8" spans="1:7" x14ac:dyDescent="0.25">
      <c r="A8" s="30" t="s">
        <v>116</v>
      </c>
      <c r="B8" s="30" t="s">
        <v>117</v>
      </c>
      <c r="C8" s="30" t="s">
        <v>15</v>
      </c>
      <c r="D8" s="30">
        <v>2018</v>
      </c>
      <c r="E8" s="3"/>
      <c r="F8" s="28"/>
    </row>
    <row r="9" spans="1:7" x14ac:dyDescent="0.25">
      <c r="A9" s="30" t="s">
        <v>54</v>
      </c>
      <c r="B9" s="30" t="s">
        <v>118</v>
      </c>
      <c r="C9" s="30" t="s">
        <v>15</v>
      </c>
      <c r="D9" s="30">
        <v>2014</v>
      </c>
      <c r="E9" s="4"/>
      <c r="F9" s="32">
        <v>1</v>
      </c>
      <c r="G9" t="s">
        <v>129</v>
      </c>
    </row>
    <row r="10" spans="1:7" x14ac:dyDescent="0.25">
      <c r="A10" s="30" t="s">
        <v>123</v>
      </c>
      <c r="B10" s="30" t="s">
        <v>119</v>
      </c>
      <c r="C10" s="30" t="s">
        <v>15</v>
      </c>
      <c r="D10" s="30">
        <v>2006</v>
      </c>
      <c r="E10" s="4"/>
      <c r="F10" s="32">
        <v>1</v>
      </c>
      <c r="G10" t="s">
        <v>130</v>
      </c>
    </row>
    <row r="11" spans="1:7" x14ac:dyDescent="0.25">
      <c r="A11" s="11" t="s">
        <v>115</v>
      </c>
      <c r="B11" s="19" t="s">
        <v>114</v>
      </c>
      <c r="C11" s="18" t="s">
        <v>15</v>
      </c>
      <c r="D11" s="18">
        <v>2011</v>
      </c>
      <c r="E11" s="2"/>
      <c r="F11" s="1"/>
    </row>
    <row r="12" spans="1:7" x14ac:dyDescent="0.25">
      <c r="A12" s="29"/>
      <c r="B12" s="29"/>
      <c r="C12" s="29"/>
      <c r="D12" s="29"/>
      <c r="E12" s="14"/>
      <c r="F12" s="14"/>
    </row>
    <row r="13" spans="1:7" x14ac:dyDescent="0.25">
      <c r="A13" s="30" t="s">
        <v>120</v>
      </c>
      <c r="B13" s="30" t="s">
        <v>121</v>
      </c>
      <c r="C13" s="30" t="s">
        <v>16</v>
      </c>
      <c r="D13" s="30">
        <v>2014</v>
      </c>
      <c r="E13" s="4"/>
      <c r="F13" s="1"/>
    </row>
    <row r="14" spans="1:7" x14ac:dyDescent="0.25">
      <c r="A14" s="30" t="s">
        <v>131</v>
      </c>
      <c r="B14" s="30" t="s">
        <v>132</v>
      </c>
      <c r="C14" s="30" t="s">
        <v>16</v>
      </c>
      <c r="D14" s="30">
        <v>2019</v>
      </c>
      <c r="E14" s="3"/>
      <c r="F14" s="1"/>
    </row>
    <row r="15" spans="1:7" x14ac:dyDescent="0.25">
      <c r="A15" s="30" t="s">
        <v>134</v>
      </c>
      <c r="B15" s="30" t="s">
        <v>133</v>
      </c>
      <c r="C15" s="30" t="s">
        <v>16</v>
      </c>
      <c r="D15" s="30">
        <v>2019</v>
      </c>
      <c r="E15" s="3"/>
      <c r="F15" s="1"/>
    </row>
    <row r="16" spans="1:7" x14ac:dyDescent="0.25">
      <c r="A16" s="29"/>
      <c r="B16" s="29"/>
      <c r="C16" s="29"/>
      <c r="D16" s="29"/>
      <c r="E16" s="14"/>
      <c r="F16" s="14"/>
    </row>
    <row r="17" spans="1:7" x14ac:dyDescent="0.25">
      <c r="A17" s="46" t="s">
        <v>28</v>
      </c>
      <c r="B17" s="11" t="s">
        <v>29</v>
      </c>
      <c r="C17" s="11" t="s">
        <v>32</v>
      </c>
      <c r="D17" s="11">
        <v>2018</v>
      </c>
      <c r="E17" s="3"/>
      <c r="F17" s="1"/>
      <c r="G17" s="8"/>
    </row>
    <row r="18" spans="1:7" x14ac:dyDescent="0.25">
      <c r="A18" s="29"/>
      <c r="B18" s="29"/>
      <c r="C18" s="29"/>
      <c r="D18" s="29"/>
      <c r="E18" s="14"/>
      <c r="F18" s="14"/>
    </row>
    <row r="19" spans="1:7" x14ac:dyDescent="0.25">
      <c r="A19" s="11" t="s">
        <v>125</v>
      </c>
      <c r="B19" s="11" t="s">
        <v>126</v>
      </c>
      <c r="C19" s="30" t="s">
        <v>42</v>
      </c>
      <c r="D19" s="11">
        <v>2015</v>
      </c>
      <c r="E19" s="2"/>
      <c r="F19" s="1"/>
    </row>
    <row r="20" spans="1:7" x14ac:dyDescent="0.25">
      <c r="A20" s="11" t="s">
        <v>43</v>
      </c>
      <c r="B20" s="11" t="s">
        <v>127</v>
      </c>
      <c r="C20" s="11" t="s">
        <v>42</v>
      </c>
      <c r="D20" s="11"/>
      <c r="E20" s="1"/>
      <c r="F20" s="1"/>
    </row>
    <row r="21" spans="1:7" x14ac:dyDescent="0.25">
      <c r="F21">
        <f>SUM(F2:F20)</f>
        <v>2</v>
      </c>
    </row>
    <row r="22" spans="1:7" x14ac:dyDescent="0.25">
      <c r="A22" s="8" t="s">
        <v>49</v>
      </c>
      <c r="B22" s="8"/>
    </row>
    <row r="23" spans="1:7" x14ac:dyDescent="0.25">
      <c r="A23" s="8" t="s">
        <v>50</v>
      </c>
      <c r="B23" s="8" t="s">
        <v>51</v>
      </c>
    </row>
    <row r="24" spans="1:7" x14ac:dyDescent="0.25">
      <c r="A24" s="9" t="s">
        <v>52</v>
      </c>
      <c r="B24" s="9" t="s">
        <v>53</v>
      </c>
    </row>
    <row r="25" spans="1:7" x14ac:dyDescent="0.25">
      <c r="A25" s="46"/>
      <c r="B25" s="57" t="s">
        <v>287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opLeftCell="A19" workbookViewId="0">
      <selection activeCell="H35" sqref="H35"/>
    </sheetView>
  </sheetViews>
  <sheetFormatPr defaultRowHeight="15" x14ac:dyDescent="0.25"/>
  <cols>
    <col min="1" max="1" width="17.85546875" customWidth="1"/>
    <col min="2" max="2" width="41.7109375" customWidth="1"/>
    <col min="3" max="3" width="15.140625" customWidth="1"/>
    <col min="4" max="4" width="13.5703125" customWidth="1"/>
    <col min="6" max="6" width="7.7109375" customWidth="1"/>
  </cols>
  <sheetData>
    <row r="1" spans="1:6" ht="30" x14ac:dyDescent="0.25">
      <c r="A1" s="25" t="s">
        <v>286</v>
      </c>
      <c r="B1" s="5" t="s">
        <v>80</v>
      </c>
      <c r="C1" s="5" t="s">
        <v>7</v>
      </c>
      <c r="D1" s="5" t="s">
        <v>140</v>
      </c>
      <c r="E1" s="5" t="s">
        <v>141</v>
      </c>
      <c r="F1" s="5" t="s">
        <v>105</v>
      </c>
    </row>
    <row r="2" spans="1:6" x14ac:dyDescent="0.25">
      <c r="A2" s="46" t="s">
        <v>146</v>
      </c>
      <c r="B2" s="37" t="s">
        <v>147</v>
      </c>
      <c r="C2" s="37" t="s">
        <v>37</v>
      </c>
      <c r="D2" s="37">
        <v>2018</v>
      </c>
      <c r="E2" s="3"/>
      <c r="F2" s="33">
        <v>1</v>
      </c>
    </row>
    <row r="3" spans="1:6" x14ac:dyDescent="0.25">
      <c r="A3" s="46" t="s">
        <v>156</v>
      </c>
      <c r="B3" s="37" t="s">
        <v>157</v>
      </c>
      <c r="C3" s="37" t="s">
        <v>37</v>
      </c>
      <c r="D3" s="37">
        <v>2018</v>
      </c>
      <c r="E3" s="3"/>
      <c r="F3" s="1"/>
    </row>
    <row r="4" spans="1:6" x14ac:dyDescent="0.25">
      <c r="A4" s="46" t="s">
        <v>158</v>
      </c>
      <c r="B4" s="37" t="s">
        <v>159</v>
      </c>
      <c r="C4" s="37" t="s">
        <v>37</v>
      </c>
      <c r="D4" s="37">
        <v>2008</v>
      </c>
      <c r="E4" s="3"/>
      <c r="F4" s="1"/>
    </row>
    <row r="5" spans="1:6" x14ac:dyDescent="0.25">
      <c r="A5" s="47" t="s">
        <v>166</v>
      </c>
      <c r="B5" s="47" t="s">
        <v>167</v>
      </c>
      <c r="C5" s="47" t="s">
        <v>37</v>
      </c>
      <c r="D5" s="47">
        <v>2020</v>
      </c>
      <c r="E5" s="2"/>
      <c r="F5" s="33">
        <v>1</v>
      </c>
    </row>
    <row r="6" spans="1:6" x14ac:dyDescent="0.25">
      <c r="A6" s="43" t="s">
        <v>176</v>
      </c>
      <c r="B6" s="39" t="s">
        <v>177</v>
      </c>
      <c r="C6" s="39" t="s">
        <v>37</v>
      </c>
      <c r="D6" s="39">
        <v>2018</v>
      </c>
      <c r="E6" s="3"/>
      <c r="F6" s="1"/>
    </row>
    <row r="7" spans="1:6" x14ac:dyDescent="0.25">
      <c r="A7" s="39" t="s">
        <v>180</v>
      </c>
      <c r="B7" s="39" t="s">
        <v>181</v>
      </c>
      <c r="C7" s="39" t="s">
        <v>37</v>
      </c>
      <c r="D7" s="39">
        <v>2020</v>
      </c>
      <c r="E7" s="3"/>
      <c r="F7" s="33"/>
    </row>
    <row r="8" spans="1:6" x14ac:dyDescent="0.25">
      <c r="A8" s="39" t="s">
        <v>184</v>
      </c>
      <c r="B8" s="39" t="s">
        <v>185</v>
      </c>
      <c r="C8" s="39" t="s">
        <v>37</v>
      </c>
      <c r="D8" s="39">
        <v>2020</v>
      </c>
      <c r="E8" s="3"/>
      <c r="F8" s="1"/>
    </row>
    <row r="9" spans="1:6" x14ac:dyDescent="0.25">
      <c r="A9" s="44"/>
      <c r="B9" s="44"/>
      <c r="C9" s="44"/>
      <c r="D9" s="44"/>
      <c r="E9" s="35"/>
      <c r="F9" s="35"/>
    </row>
    <row r="10" spans="1:6" x14ac:dyDescent="0.25">
      <c r="A10" s="46" t="s">
        <v>142</v>
      </c>
      <c r="B10" s="37" t="s">
        <v>143</v>
      </c>
      <c r="C10" s="37" t="s">
        <v>15</v>
      </c>
      <c r="D10" s="37">
        <v>2018</v>
      </c>
      <c r="E10" s="3"/>
      <c r="F10" s="33">
        <v>1</v>
      </c>
    </row>
    <row r="11" spans="1:6" x14ac:dyDescent="0.25">
      <c r="A11" s="47" t="s">
        <v>40</v>
      </c>
      <c r="B11" s="47" t="s">
        <v>160</v>
      </c>
      <c r="C11" s="47" t="s">
        <v>15</v>
      </c>
      <c r="D11" s="47">
        <v>2015</v>
      </c>
      <c r="E11" s="2"/>
      <c r="F11" s="2">
        <v>1</v>
      </c>
    </row>
    <row r="12" spans="1:6" x14ac:dyDescent="0.25">
      <c r="A12" s="39" t="s">
        <v>56</v>
      </c>
      <c r="B12" s="39" t="s">
        <v>161</v>
      </c>
      <c r="C12" s="39" t="s">
        <v>15</v>
      </c>
      <c r="D12" s="39">
        <v>2016</v>
      </c>
      <c r="E12" s="2"/>
      <c r="F12" s="1"/>
    </row>
    <row r="13" spans="1:6" x14ac:dyDescent="0.25">
      <c r="A13" s="37" t="s">
        <v>168</v>
      </c>
      <c r="B13" s="37" t="s">
        <v>169</v>
      </c>
      <c r="C13" s="37" t="s">
        <v>15</v>
      </c>
      <c r="D13" s="37">
        <v>2019</v>
      </c>
      <c r="E13" s="2"/>
      <c r="F13" s="2">
        <v>1</v>
      </c>
    </row>
    <row r="14" spans="1:6" x14ac:dyDescent="0.25">
      <c r="A14" s="43" t="s">
        <v>170</v>
      </c>
      <c r="B14" s="39" t="s">
        <v>171</v>
      </c>
      <c r="C14" s="39" t="s">
        <v>15</v>
      </c>
      <c r="D14" s="39">
        <v>2018</v>
      </c>
      <c r="E14" s="3"/>
      <c r="F14" s="1"/>
    </row>
    <row r="15" spans="1:6" x14ac:dyDescent="0.25">
      <c r="A15" s="44"/>
      <c r="B15" s="44"/>
      <c r="C15" s="44"/>
      <c r="D15" s="44"/>
      <c r="E15" s="35"/>
      <c r="F15" s="35"/>
    </row>
    <row r="16" spans="1:6" x14ac:dyDescent="0.25">
      <c r="A16" s="37" t="s">
        <v>154</v>
      </c>
      <c r="B16" s="37" t="s">
        <v>155</v>
      </c>
      <c r="C16" s="37" t="s">
        <v>16</v>
      </c>
      <c r="D16" s="37">
        <v>2018</v>
      </c>
      <c r="E16" s="4"/>
      <c r="F16" s="4">
        <v>1</v>
      </c>
    </row>
    <row r="17" spans="1:8" x14ac:dyDescent="0.25">
      <c r="A17" s="39" t="s">
        <v>162</v>
      </c>
      <c r="B17" s="39" t="s">
        <v>163</v>
      </c>
      <c r="C17" s="39" t="s">
        <v>16</v>
      </c>
      <c r="D17" s="39">
        <v>2019</v>
      </c>
      <c r="E17" s="3"/>
      <c r="F17" s="33">
        <v>1</v>
      </c>
    </row>
    <row r="18" spans="1:8" x14ac:dyDescent="0.25">
      <c r="A18" s="39" t="s">
        <v>164</v>
      </c>
      <c r="B18" s="39" t="s">
        <v>165</v>
      </c>
      <c r="C18" s="39" t="s">
        <v>16</v>
      </c>
      <c r="D18" s="39">
        <v>2019</v>
      </c>
      <c r="E18" s="4"/>
      <c r="F18" s="4">
        <v>1</v>
      </c>
    </row>
    <row r="19" spans="1:8" ht="30" x14ac:dyDescent="0.25">
      <c r="A19" s="43" t="s">
        <v>172</v>
      </c>
      <c r="B19" s="45" t="s">
        <v>173</v>
      </c>
      <c r="C19" s="39" t="s">
        <v>16</v>
      </c>
      <c r="D19" s="39">
        <v>2018</v>
      </c>
      <c r="E19" s="3"/>
      <c r="F19" s="33">
        <v>1</v>
      </c>
      <c r="H19" t="s">
        <v>294</v>
      </c>
    </row>
    <row r="20" spans="1:8" x14ac:dyDescent="0.25">
      <c r="A20" s="43" t="s">
        <v>174</v>
      </c>
      <c r="B20" s="39" t="s">
        <v>175</v>
      </c>
      <c r="C20" s="39" t="s">
        <v>16</v>
      </c>
      <c r="D20" s="39">
        <v>2018</v>
      </c>
      <c r="E20" s="3"/>
      <c r="F20" s="1"/>
    </row>
    <row r="21" spans="1:8" x14ac:dyDescent="0.25">
      <c r="A21" s="39" t="s">
        <v>178</v>
      </c>
      <c r="B21" s="39" t="s">
        <v>179</v>
      </c>
      <c r="C21" s="39" t="s">
        <v>16</v>
      </c>
      <c r="D21" s="39">
        <v>2020</v>
      </c>
      <c r="E21" s="3"/>
      <c r="F21" s="1"/>
    </row>
    <row r="22" spans="1:8" x14ac:dyDescent="0.25">
      <c r="A22" s="39" t="s">
        <v>186</v>
      </c>
      <c r="B22" s="39" t="s">
        <v>187</v>
      </c>
      <c r="C22" s="39" t="s">
        <v>16</v>
      </c>
      <c r="D22" s="39">
        <v>2020</v>
      </c>
      <c r="E22" s="3"/>
      <c r="F22" s="33"/>
    </row>
    <row r="23" spans="1:8" x14ac:dyDescent="0.25">
      <c r="A23" s="44"/>
      <c r="B23" s="44"/>
      <c r="C23" s="44"/>
      <c r="D23" s="44"/>
      <c r="E23" s="35"/>
      <c r="F23" s="35"/>
    </row>
    <row r="24" spans="1:8" x14ac:dyDescent="0.25">
      <c r="A24" s="46" t="s">
        <v>144</v>
      </c>
      <c r="B24" s="37" t="s">
        <v>145</v>
      </c>
      <c r="C24" s="37" t="s">
        <v>32</v>
      </c>
      <c r="D24" s="37">
        <v>2018</v>
      </c>
      <c r="E24" s="3"/>
      <c r="F24" s="33">
        <v>1</v>
      </c>
    </row>
    <row r="25" spans="1:8" x14ac:dyDescent="0.25">
      <c r="A25" s="43" t="s">
        <v>182</v>
      </c>
      <c r="B25" s="39" t="s">
        <v>183</v>
      </c>
      <c r="C25" s="39" t="s">
        <v>32</v>
      </c>
      <c r="D25" s="39">
        <v>2018</v>
      </c>
      <c r="E25" s="1"/>
      <c r="F25" s="1"/>
    </row>
    <row r="26" spans="1:8" x14ac:dyDescent="0.25">
      <c r="A26" s="44"/>
      <c r="B26" s="44"/>
      <c r="C26" s="44"/>
      <c r="D26" s="44"/>
      <c r="E26" s="35"/>
      <c r="F26" s="35"/>
    </row>
    <row r="27" spans="1:8" x14ac:dyDescent="0.25">
      <c r="A27" s="37" t="s">
        <v>148</v>
      </c>
      <c r="B27" s="37" t="s">
        <v>149</v>
      </c>
      <c r="C27" s="37" t="s">
        <v>42</v>
      </c>
      <c r="D27" s="37">
        <v>2011</v>
      </c>
      <c r="E27" s="2"/>
      <c r="F27" s="1">
        <v>1</v>
      </c>
      <c r="G27">
        <v>1</v>
      </c>
    </row>
    <row r="28" spans="1:8" x14ac:dyDescent="0.25">
      <c r="A28" s="39" t="s">
        <v>150</v>
      </c>
      <c r="B28" s="39" t="s">
        <v>151</v>
      </c>
      <c r="C28" s="39" t="s">
        <v>42</v>
      </c>
      <c r="D28" s="39">
        <v>2019</v>
      </c>
      <c r="E28" s="2"/>
      <c r="F28" s="1"/>
    </row>
    <row r="29" spans="1:8" x14ac:dyDescent="0.25">
      <c r="A29" s="37" t="s">
        <v>152</v>
      </c>
      <c r="B29" s="37" t="s">
        <v>153</v>
      </c>
      <c r="C29" s="37" t="s">
        <v>42</v>
      </c>
      <c r="D29" s="37">
        <v>2018</v>
      </c>
      <c r="E29" s="2"/>
      <c r="F29" s="2">
        <v>1</v>
      </c>
    </row>
    <row r="30" spans="1:8" x14ac:dyDescent="0.25">
      <c r="A30" s="37" t="s">
        <v>292</v>
      </c>
      <c r="B30" s="37" t="s">
        <v>293</v>
      </c>
      <c r="C30" s="37" t="s">
        <v>42</v>
      </c>
      <c r="D30" s="37">
        <v>2008</v>
      </c>
      <c r="E30" s="2"/>
      <c r="F30" s="2">
        <v>1</v>
      </c>
      <c r="G30" t="s">
        <v>295</v>
      </c>
    </row>
    <row r="31" spans="1:8" x14ac:dyDescent="0.25">
      <c r="F31">
        <f>SUM(F2:F30)</f>
        <v>13</v>
      </c>
    </row>
    <row r="32" spans="1:8" x14ac:dyDescent="0.25">
      <c r="A32" s="41"/>
      <c r="B32" t="s">
        <v>270</v>
      </c>
    </row>
    <row r="34" spans="1:2" x14ac:dyDescent="0.25">
      <c r="A34" s="8" t="s">
        <v>49</v>
      </c>
      <c r="B34" s="8"/>
    </row>
    <row r="35" spans="1:2" x14ac:dyDescent="0.25">
      <c r="A35" s="8" t="s">
        <v>50</v>
      </c>
      <c r="B35" s="8" t="s">
        <v>51</v>
      </c>
    </row>
    <row r="36" spans="1:2" x14ac:dyDescent="0.25">
      <c r="A36" s="9" t="s">
        <v>52</v>
      </c>
      <c r="B36" s="9" t="s">
        <v>53</v>
      </c>
    </row>
  </sheetData>
  <sortState ref="A2:J33">
    <sortCondition ref="C2:C33"/>
  </sortState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selection activeCell="C17" sqref="C17"/>
    </sheetView>
  </sheetViews>
  <sheetFormatPr defaultRowHeight="15" x14ac:dyDescent="0.25"/>
  <cols>
    <col min="1" max="1" width="17.42578125" customWidth="1"/>
    <col min="2" max="2" width="35" bestFit="1" customWidth="1"/>
    <col min="3" max="3" width="13" customWidth="1"/>
    <col min="4" max="4" width="18.85546875" customWidth="1"/>
  </cols>
  <sheetData>
    <row r="1" spans="1:6" ht="30" x14ac:dyDescent="0.25">
      <c r="A1" s="25" t="s">
        <v>288</v>
      </c>
      <c r="B1" s="5" t="s">
        <v>80</v>
      </c>
      <c r="C1" s="5" t="s">
        <v>7</v>
      </c>
      <c r="D1" s="5" t="s">
        <v>140</v>
      </c>
      <c r="E1" s="5" t="s">
        <v>141</v>
      </c>
      <c r="F1" s="5" t="s">
        <v>105</v>
      </c>
    </row>
    <row r="2" spans="1:6" x14ac:dyDescent="0.25">
      <c r="A2" s="1" t="s">
        <v>196</v>
      </c>
      <c r="B2" s="1" t="s">
        <v>197</v>
      </c>
      <c r="C2" s="1" t="s">
        <v>15</v>
      </c>
      <c r="D2" s="1">
        <v>2016</v>
      </c>
      <c r="E2" s="3"/>
      <c r="F2" s="33">
        <v>1</v>
      </c>
    </row>
    <row r="3" spans="1:6" x14ac:dyDescent="0.25">
      <c r="A3" s="1" t="s">
        <v>198</v>
      </c>
      <c r="B3" s="1" t="s">
        <v>199</v>
      </c>
      <c r="C3" s="1" t="s">
        <v>16</v>
      </c>
      <c r="D3" s="1">
        <v>2011</v>
      </c>
      <c r="E3" s="2"/>
      <c r="F3" s="2"/>
    </row>
    <row r="4" spans="1:6" x14ac:dyDescent="0.25">
      <c r="A4" s="34"/>
      <c r="B4" s="34"/>
      <c r="C4" s="34"/>
      <c r="D4" s="34"/>
      <c r="E4" s="34"/>
      <c r="F4" s="34"/>
    </row>
    <row r="5" spans="1:6" x14ac:dyDescent="0.25">
      <c r="A5" s="1" t="s">
        <v>190</v>
      </c>
      <c r="B5" s="1" t="s">
        <v>191</v>
      </c>
      <c r="C5" s="1" t="s">
        <v>16</v>
      </c>
      <c r="D5" s="1">
        <v>2014</v>
      </c>
      <c r="E5" s="2"/>
      <c r="F5" s="2">
        <v>1</v>
      </c>
    </row>
    <row r="6" spans="1:6" x14ac:dyDescent="0.25">
      <c r="A6" s="48" t="s">
        <v>192</v>
      </c>
      <c r="B6" s="48" t="s">
        <v>193</v>
      </c>
      <c r="C6" s="48" t="s">
        <v>16</v>
      </c>
      <c r="D6" s="48">
        <v>2019</v>
      </c>
      <c r="E6" s="2"/>
      <c r="F6" s="2"/>
    </row>
    <row r="7" spans="1:6" x14ac:dyDescent="0.25">
      <c r="A7" s="1" t="s">
        <v>194</v>
      </c>
      <c r="B7" s="1" t="s">
        <v>195</v>
      </c>
      <c r="C7" s="1" t="s">
        <v>16</v>
      </c>
      <c r="D7" s="1">
        <v>2019</v>
      </c>
      <c r="E7" s="2"/>
      <c r="F7" s="2"/>
    </row>
    <row r="8" spans="1:6" x14ac:dyDescent="0.25">
      <c r="A8" s="34"/>
      <c r="B8" s="34"/>
      <c r="C8" s="34"/>
      <c r="D8" s="34"/>
      <c r="E8" s="34"/>
      <c r="F8" s="34"/>
    </row>
    <row r="9" spans="1:6" x14ac:dyDescent="0.25">
      <c r="A9" s="48" t="s">
        <v>188</v>
      </c>
      <c r="B9" s="48" t="s">
        <v>189</v>
      </c>
      <c r="C9" s="48" t="s">
        <v>32</v>
      </c>
      <c r="D9" s="48">
        <v>2010</v>
      </c>
      <c r="E9" s="3"/>
      <c r="F9" s="33"/>
    </row>
    <row r="10" spans="1:6" x14ac:dyDescent="0.25">
      <c r="A10" s="38" t="s">
        <v>43</v>
      </c>
      <c r="B10" s="38" t="s">
        <v>268</v>
      </c>
      <c r="C10" s="38" t="s">
        <v>32</v>
      </c>
      <c r="D10" s="39"/>
      <c r="E10" s="39"/>
      <c r="F10" s="39">
        <v>1</v>
      </c>
    </row>
    <row r="11" spans="1:6" x14ac:dyDescent="0.25">
      <c r="F11">
        <f>SUM(F2:F10)</f>
        <v>3</v>
      </c>
    </row>
    <row r="12" spans="1:6" x14ac:dyDescent="0.25">
      <c r="A12" s="8" t="s">
        <v>49</v>
      </c>
      <c r="B12" s="8"/>
    </row>
    <row r="13" spans="1:6" x14ac:dyDescent="0.25">
      <c r="A13" s="8" t="s">
        <v>50</v>
      </c>
      <c r="B13" s="8" t="s">
        <v>51</v>
      </c>
    </row>
    <row r="14" spans="1:6" x14ac:dyDescent="0.25">
      <c r="A14" s="9" t="s">
        <v>52</v>
      </c>
      <c r="B14" s="9" t="s">
        <v>53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workbookViewId="0">
      <selection activeCell="F2" sqref="F2"/>
    </sheetView>
  </sheetViews>
  <sheetFormatPr defaultRowHeight="15" x14ac:dyDescent="0.25"/>
  <cols>
    <col min="2" max="2" width="35" bestFit="1" customWidth="1"/>
    <col min="3" max="3" width="35" customWidth="1"/>
    <col min="4" max="4" width="13.7109375" bestFit="1" customWidth="1"/>
    <col min="6" max="6" width="15.42578125" bestFit="1" customWidth="1"/>
  </cols>
  <sheetData>
    <row r="1" spans="1:6" ht="30" x14ac:dyDescent="0.25">
      <c r="A1" s="25" t="s">
        <v>289</v>
      </c>
      <c r="B1" s="27" t="s">
        <v>80</v>
      </c>
      <c r="C1" s="27" t="s">
        <v>7</v>
      </c>
      <c r="D1" s="27" t="s">
        <v>140</v>
      </c>
      <c r="E1" s="27" t="s">
        <v>141</v>
      </c>
      <c r="F1" s="27" t="s">
        <v>105</v>
      </c>
    </row>
    <row r="2" spans="1:6" x14ac:dyDescent="0.25">
      <c r="A2" s="1" t="s">
        <v>200</v>
      </c>
      <c r="B2" s="1" t="s">
        <v>201</v>
      </c>
      <c r="C2" s="1" t="s">
        <v>16</v>
      </c>
      <c r="D2" s="1">
        <v>2018</v>
      </c>
      <c r="E2" s="3"/>
      <c r="F2" s="33"/>
    </row>
    <row r="3" spans="1:6" x14ac:dyDescent="0.25">
      <c r="A3" s="1" t="s">
        <v>202</v>
      </c>
      <c r="B3" s="1" t="s">
        <v>203</v>
      </c>
      <c r="C3" s="1" t="s">
        <v>16</v>
      </c>
      <c r="D3" s="1">
        <v>2020</v>
      </c>
      <c r="E3" s="3"/>
      <c r="F3" s="33"/>
    </row>
    <row r="4" spans="1:6" x14ac:dyDescent="0.25">
      <c r="A4" s="1" t="s">
        <v>204</v>
      </c>
      <c r="B4" s="1" t="s">
        <v>205</v>
      </c>
      <c r="C4" s="1" t="s">
        <v>16</v>
      </c>
      <c r="D4" s="1">
        <v>2012</v>
      </c>
      <c r="E4" s="4"/>
      <c r="F4" s="4">
        <v>1</v>
      </c>
    </row>
    <row r="5" spans="1:6" x14ac:dyDescent="0.25">
      <c r="A5" s="1" t="s">
        <v>206</v>
      </c>
      <c r="B5" s="1" t="s">
        <v>207</v>
      </c>
      <c r="C5" s="1" t="s">
        <v>16</v>
      </c>
      <c r="D5" s="1">
        <v>2014</v>
      </c>
      <c r="E5" s="3"/>
      <c r="F5" s="33"/>
    </row>
    <row r="6" spans="1:6" x14ac:dyDescent="0.25">
      <c r="A6" s="38" t="s">
        <v>43</v>
      </c>
      <c r="B6" s="38" t="s">
        <v>208</v>
      </c>
      <c r="C6" s="38" t="s">
        <v>16</v>
      </c>
      <c r="D6" s="39" t="s">
        <v>209</v>
      </c>
      <c r="E6" s="39"/>
      <c r="F6" s="39">
        <v>1</v>
      </c>
    </row>
    <row r="7" spans="1:6" x14ac:dyDescent="0.25">
      <c r="A7" s="38" t="s">
        <v>43</v>
      </c>
      <c r="B7" s="38" t="s">
        <v>210</v>
      </c>
      <c r="C7" s="38" t="s">
        <v>16</v>
      </c>
      <c r="D7" s="39" t="s">
        <v>209</v>
      </c>
      <c r="E7" s="39"/>
      <c r="F7" s="39">
        <v>1</v>
      </c>
    </row>
    <row r="8" spans="1:6" x14ac:dyDescent="0.25">
      <c r="A8" s="38" t="s">
        <v>269</v>
      </c>
      <c r="B8" s="38" t="s">
        <v>211</v>
      </c>
      <c r="C8" s="38" t="s">
        <v>16</v>
      </c>
      <c r="D8" s="39" t="s">
        <v>209</v>
      </c>
      <c r="E8" s="39"/>
      <c r="F8" s="39">
        <v>1</v>
      </c>
    </row>
    <row r="9" spans="1:6" x14ac:dyDescent="0.25">
      <c r="F9">
        <f>SUM(F2:F8)</f>
        <v>4</v>
      </c>
    </row>
    <row r="10" spans="1:6" x14ac:dyDescent="0.25">
      <c r="A10" s="8" t="s">
        <v>49</v>
      </c>
      <c r="B10" s="8"/>
    </row>
    <row r="11" spans="1:6" x14ac:dyDescent="0.25">
      <c r="A11" s="8" t="s">
        <v>50</v>
      </c>
      <c r="B11" s="8" t="s">
        <v>51</v>
      </c>
    </row>
    <row r="12" spans="1:6" x14ac:dyDescent="0.25">
      <c r="A12" s="9" t="s">
        <v>52</v>
      </c>
      <c r="B12" s="9" t="s">
        <v>53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0"/>
  <sheetViews>
    <sheetView workbookViewId="0">
      <selection activeCell="P18" sqref="P18"/>
    </sheetView>
  </sheetViews>
  <sheetFormatPr defaultRowHeight="15" x14ac:dyDescent="0.25"/>
  <cols>
    <col min="1" max="1" width="19.28515625" customWidth="1"/>
    <col min="2" max="2" width="36.28515625" customWidth="1"/>
    <col min="3" max="3" width="9.85546875" customWidth="1"/>
    <col min="4" max="4" width="14.85546875" customWidth="1"/>
  </cols>
  <sheetData>
    <row r="1" spans="1:6" ht="30" x14ac:dyDescent="0.25">
      <c r="A1" s="25" t="s">
        <v>290</v>
      </c>
      <c r="B1" s="5" t="s">
        <v>80</v>
      </c>
      <c r="C1" s="5" t="s">
        <v>7</v>
      </c>
      <c r="D1" s="5" t="s">
        <v>140</v>
      </c>
      <c r="E1" s="5" t="s">
        <v>141</v>
      </c>
      <c r="F1" s="5" t="s">
        <v>105</v>
      </c>
    </row>
    <row r="2" spans="1:6" x14ac:dyDescent="0.25">
      <c r="A2" s="1" t="s">
        <v>212</v>
      </c>
      <c r="B2" s="36" t="s">
        <v>213</v>
      </c>
      <c r="C2" s="1" t="s">
        <v>16</v>
      </c>
      <c r="D2" s="1">
        <v>2016</v>
      </c>
      <c r="E2" s="33"/>
      <c r="F2" s="33">
        <v>1</v>
      </c>
    </row>
    <row r="3" spans="1:6" x14ac:dyDescent="0.25">
      <c r="A3" s="48" t="s">
        <v>214</v>
      </c>
      <c r="B3" s="49" t="s">
        <v>215</v>
      </c>
      <c r="C3" s="48" t="s">
        <v>16</v>
      </c>
      <c r="D3" s="48">
        <v>2008</v>
      </c>
      <c r="E3" s="33"/>
      <c r="F3" s="33">
        <v>1</v>
      </c>
    </row>
    <row r="4" spans="1:6" ht="30" x14ac:dyDescent="0.25">
      <c r="A4" s="48" t="s">
        <v>216</v>
      </c>
      <c r="B4" s="49" t="s">
        <v>217</v>
      </c>
      <c r="C4" s="48" t="s">
        <v>16</v>
      </c>
      <c r="D4" s="48">
        <v>2007</v>
      </c>
      <c r="E4" s="33"/>
      <c r="F4" s="33">
        <v>1</v>
      </c>
    </row>
    <row r="5" spans="1:6" x14ac:dyDescent="0.25">
      <c r="A5" s="1" t="s">
        <v>218</v>
      </c>
      <c r="B5" s="36" t="s">
        <v>219</v>
      </c>
      <c r="C5" s="1" t="s">
        <v>16</v>
      </c>
      <c r="D5" s="1">
        <v>2017</v>
      </c>
      <c r="E5" s="33"/>
      <c r="F5" s="33"/>
    </row>
    <row r="6" spans="1:6" x14ac:dyDescent="0.25">
      <c r="A6" s="37" t="s">
        <v>222</v>
      </c>
      <c r="B6" s="50" t="s">
        <v>223</v>
      </c>
      <c r="C6" s="37" t="s">
        <v>16</v>
      </c>
      <c r="D6" s="37">
        <v>2007</v>
      </c>
      <c r="E6" s="4"/>
      <c r="F6" s="4">
        <v>1</v>
      </c>
    </row>
    <row r="7" spans="1:6" x14ac:dyDescent="0.25">
      <c r="A7" s="48" t="s">
        <v>224</v>
      </c>
      <c r="B7" s="49" t="s">
        <v>225</v>
      </c>
      <c r="C7" s="48" t="s">
        <v>16</v>
      </c>
      <c r="D7" s="48">
        <v>2012</v>
      </c>
      <c r="E7" s="33"/>
      <c r="F7" s="33"/>
    </row>
    <row r="8" spans="1:6" x14ac:dyDescent="0.25">
      <c r="A8" s="48" t="s">
        <v>226</v>
      </c>
      <c r="B8" s="49" t="s">
        <v>227</v>
      </c>
      <c r="C8" s="48" t="s">
        <v>16</v>
      </c>
      <c r="D8" s="48">
        <v>2020</v>
      </c>
      <c r="E8" s="4"/>
      <c r="F8" s="4">
        <v>1</v>
      </c>
    </row>
    <row r="9" spans="1:6" x14ac:dyDescent="0.25">
      <c r="A9" s="48" t="s">
        <v>228</v>
      </c>
      <c r="B9" s="49" t="s">
        <v>229</v>
      </c>
      <c r="C9" s="48" t="s">
        <v>16</v>
      </c>
      <c r="D9" s="48">
        <v>2020</v>
      </c>
      <c r="E9" s="4"/>
      <c r="F9" s="4">
        <v>1</v>
      </c>
    </row>
    <row r="10" spans="1:6" x14ac:dyDescent="0.25">
      <c r="A10" s="48" t="s">
        <v>230</v>
      </c>
      <c r="B10" s="49" t="s">
        <v>231</v>
      </c>
      <c r="C10" s="48" t="s">
        <v>16</v>
      </c>
      <c r="D10" s="48">
        <v>2020</v>
      </c>
      <c r="E10" s="4"/>
      <c r="F10" s="4">
        <v>1</v>
      </c>
    </row>
    <row r="11" spans="1:6" ht="30" x14ac:dyDescent="0.25">
      <c r="A11" s="48" t="s">
        <v>43</v>
      </c>
      <c r="B11" s="49" t="s">
        <v>275</v>
      </c>
      <c r="C11" s="48" t="s">
        <v>16</v>
      </c>
      <c r="D11" s="48"/>
      <c r="E11" s="1"/>
      <c r="F11" s="1"/>
    </row>
    <row r="12" spans="1:6" x14ac:dyDescent="0.25">
      <c r="A12" s="35"/>
      <c r="B12" s="40"/>
      <c r="C12" s="35"/>
      <c r="D12" s="35"/>
      <c r="E12" s="35"/>
      <c r="F12" s="35"/>
    </row>
    <row r="13" spans="1:6" x14ac:dyDescent="0.25">
      <c r="A13" s="1" t="s">
        <v>232</v>
      </c>
      <c r="B13" s="36" t="s">
        <v>233</v>
      </c>
      <c r="C13" s="1" t="s">
        <v>42</v>
      </c>
      <c r="D13" s="1">
        <v>2009</v>
      </c>
      <c r="E13" s="2"/>
      <c r="F13" s="2">
        <v>1</v>
      </c>
    </row>
    <row r="14" spans="1:6" x14ac:dyDescent="0.25">
      <c r="A14" s="1" t="s">
        <v>234</v>
      </c>
      <c r="B14" s="36" t="s">
        <v>235</v>
      </c>
      <c r="C14" s="1" t="s">
        <v>42</v>
      </c>
      <c r="D14" s="1">
        <v>2016</v>
      </c>
      <c r="E14" s="33"/>
      <c r="F14" s="33"/>
    </row>
    <row r="15" spans="1:6" x14ac:dyDescent="0.25">
      <c r="A15" s="1" t="s">
        <v>236</v>
      </c>
      <c r="B15" s="36" t="s">
        <v>237</v>
      </c>
      <c r="C15" s="1" t="s">
        <v>42</v>
      </c>
      <c r="D15" s="1">
        <v>2016</v>
      </c>
      <c r="E15" s="2"/>
      <c r="F15" s="2">
        <v>1</v>
      </c>
    </row>
    <row r="16" spans="1:6" x14ac:dyDescent="0.25">
      <c r="A16" s="1" t="s">
        <v>238</v>
      </c>
      <c r="B16" s="36" t="s">
        <v>239</v>
      </c>
      <c r="C16" s="1" t="s">
        <v>42</v>
      </c>
      <c r="D16" s="1">
        <v>2016</v>
      </c>
      <c r="E16" s="33"/>
      <c r="F16" s="33">
        <v>1</v>
      </c>
    </row>
    <row r="17" spans="1:9" ht="30" x14ac:dyDescent="0.25">
      <c r="A17" s="1" t="s">
        <v>220</v>
      </c>
      <c r="B17" s="36" t="s">
        <v>221</v>
      </c>
      <c r="C17" s="1" t="s">
        <v>42</v>
      </c>
      <c r="D17" s="1">
        <v>2019</v>
      </c>
      <c r="E17" s="33"/>
      <c r="F17" s="1"/>
    </row>
    <row r="18" spans="1:9" ht="60" x14ac:dyDescent="0.25">
      <c r="A18" s="56" t="s">
        <v>273</v>
      </c>
      <c r="B18" s="49" t="s">
        <v>274</v>
      </c>
      <c r="C18" s="56" t="s">
        <v>42</v>
      </c>
      <c r="D18" s="1"/>
      <c r="E18" s="31"/>
      <c r="F18" s="1"/>
    </row>
    <row r="19" spans="1:9" ht="30" x14ac:dyDescent="0.25">
      <c r="A19" s="56" t="s">
        <v>273</v>
      </c>
      <c r="B19" s="49" t="s">
        <v>281</v>
      </c>
      <c r="C19" s="56" t="s">
        <v>32</v>
      </c>
      <c r="D19" s="1"/>
      <c r="E19" s="31"/>
      <c r="F19" s="1"/>
    </row>
    <row r="20" spans="1:9" ht="15.75" thickBot="1" x14ac:dyDescent="0.3">
      <c r="F20">
        <f>SUM(F2:F19)</f>
        <v>10</v>
      </c>
    </row>
    <row r="21" spans="1:9" ht="15.75" thickBot="1" x14ac:dyDescent="0.3">
      <c r="A21" s="54"/>
      <c r="I21" s="42"/>
    </row>
    <row r="22" spans="1:9" ht="15.75" thickBot="1" x14ac:dyDescent="0.3">
      <c r="A22" s="55"/>
      <c r="I22" s="42"/>
    </row>
    <row r="23" spans="1:9" x14ac:dyDescent="0.25">
      <c r="A23" s="53" t="s">
        <v>272</v>
      </c>
      <c r="I23" s="42"/>
    </row>
    <row r="24" spans="1:9" x14ac:dyDescent="0.25">
      <c r="A24" t="s">
        <v>276</v>
      </c>
      <c r="I24" s="42"/>
    </row>
    <row r="25" spans="1:9" x14ac:dyDescent="0.25">
      <c r="A25" t="s">
        <v>277</v>
      </c>
    </row>
    <row r="26" spans="1:9" x14ac:dyDescent="0.25">
      <c r="A26" t="s">
        <v>278</v>
      </c>
    </row>
    <row r="27" spans="1:9" x14ac:dyDescent="0.25">
      <c r="A27" t="s">
        <v>279</v>
      </c>
    </row>
    <row r="28" spans="1:9" x14ac:dyDescent="0.25">
      <c r="A28" s="53" t="s">
        <v>280</v>
      </c>
      <c r="I28" s="42"/>
    </row>
    <row r="29" spans="1:9" x14ac:dyDescent="0.25">
      <c r="A29" s="53" t="s">
        <v>271</v>
      </c>
    </row>
    <row r="30" spans="1:9" x14ac:dyDescent="0.25">
      <c r="A30" t="s">
        <v>162</v>
      </c>
      <c r="B30" t="s">
        <v>163</v>
      </c>
    </row>
    <row r="31" spans="1:9" x14ac:dyDescent="0.25">
      <c r="A31" t="s">
        <v>164</v>
      </c>
      <c r="B31" t="s">
        <v>165</v>
      </c>
    </row>
    <row r="32" spans="1:9" x14ac:dyDescent="0.25">
      <c r="A32" t="s">
        <v>282</v>
      </c>
    </row>
    <row r="33" spans="1:2" x14ac:dyDescent="0.25">
      <c r="A33" t="s">
        <v>283</v>
      </c>
    </row>
    <row r="34" spans="1:2" x14ac:dyDescent="0.25">
      <c r="A34" t="s">
        <v>284</v>
      </c>
    </row>
    <row r="35" spans="1:2" x14ac:dyDescent="0.25">
      <c r="A35" t="s">
        <v>285</v>
      </c>
    </row>
    <row r="36" spans="1:2" x14ac:dyDescent="0.25">
      <c r="A36" s="53"/>
    </row>
    <row r="37" spans="1:2" x14ac:dyDescent="0.25">
      <c r="A37" s="53"/>
    </row>
    <row r="38" spans="1:2" x14ac:dyDescent="0.25">
      <c r="A38" s="8" t="s">
        <v>49</v>
      </c>
      <c r="B38" s="8"/>
    </row>
    <row r="39" spans="1:2" x14ac:dyDescent="0.25">
      <c r="A39" s="8" t="s">
        <v>50</v>
      </c>
      <c r="B39" s="8" t="s">
        <v>51</v>
      </c>
    </row>
    <row r="40" spans="1:2" x14ac:dyDescent="0.25">
      <c r="A40" s="9" t="s">
        <v>52</v>
      </c>
      <c r="B40" s="9" t="s">
        <v>53</v>
      </c>
    </row>
  </sheetData>
  <hyperlinks>
    <hyperlink ref="A26" r:id="rId1" display="http://kazalci.arso.gov.si/sl/content/razmerje-razvojnih-faz-gozda"/>
    <hyperlink ref="A27" r:id="rId2" display="http://kazalci.arso.gov.si/sl/content/povrsina-obnovljenih-gozdov-glede-na-vrsto-obnove"/>
    <hyperlink ref="A33" r:id="rId3" display="http://kazalci.arso.gov.si/sl/content/kakovost-podzemne-vode-0"/>
    <hyperlink ref="A34" r:id="rId4" display="http://kazalci.arso.gov.si/sl/content/kemijsko-ekolosko-stanje-povrsinskih-voda-0"/>
    <hyperlink ref="A35" r:id="rId5" display="http://kazalci.arso.gov.si/sl/content/hranila-biokemijska-potreba-po-kisiku-v-rekah-4"/>
  </hyperlinks>
  <pageMargins left="0.7" right="0.7" top="0.75" bottom="0.75" header="0.3" footer="0.3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10</vt:i4>
      </vt:variant>
    </vt:vector>
  </HeadingPairs>
  <TitlesOfParts>
    <vt:vector size="10" baseType="lpstr">
      <vt:lpstr>DPSIR okvir</vt:lpstr>
      <vt:lpstr>Zrak</vt:lpstr>
      <vt:lpstr>Vode</vt:lpstr>
      <vt:lpstr>Podnebne spre.</vt:lpstr>
      <vt:lpstr>Okolje in promet</vt:lpstr>
      <vt:lpstr>Okolje in kmetijstvo</vt:lpstr>
      <vt:lpstr>Okolje in gozdarstvo</vt:lpstr>
      <vt:lpstr>Tla in površje</vt:lpstr>
      <vt:lpstr>Narava in biotska pestr.</vt:lpstr>
      <vt:lpstr>Potrošnja v gospodinjstvih</vt:lpstr>
    </vt:vector>
  </TitlesOfParts>
  <Company>ARSO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Nataša Kovač</dc:creator>
  <cp:lastModifiedBy>Nataša Kovač</cp:lastModifiedBy>
  <dcterms:created xsi:type="dcterms:W3CDTF">2020-12-17T11:42:41Z</dcterms:created>
  <dcterms:modified xsi:type="dcterms:W3CDTF">2021-02-21T19:46:20Z</dcterms:modified>
</cp:coreProperties>
</file>